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ErjUc5EuhTM1ik+YR8u1isy4iTeiCCwEtPdw8tInFZ//zc+rxEPAqYhzFiWx0QxXFJRmnU474FIaJmNh5SQQ0Q==" workbookSaltValue="NyoQLhHp0VWDJhkYgXqDUw==" workbookSpinCount="100000" lockStructure="1"/>
  <bookViews>
    <workbookView xWindow="240" yWindow="105" windowWidth="14805" windowHeight="8010"/>
  </bookViews>
  <sheets>
    <sheet name="Folha Resumo" sheetId="1" r:id="rId1"/>
  </sheets>
  <externalReferences>
    <externalReference r:id="rId2"/>
  </externalReferences>
  <definedNames>
    <definedName name="currencycode">'[1]Convenções (2)'!$B$56:$B$66</definedName>
  </definedNames>
  <calcPr calcId="152511"/>
</workbook>
</file>

<file path=xl/calcChain.xml><?xml version="1.0" encoding="utf-8"?>
<calcChain xmlns="http://schemas.openxmlformats.org/spreadsheetml/2006/main">
  <c r="K71" i="1" l="1"/>
  <c r="I71" i="1"/>
  <c r="K70" i="1"/>
  <c r="I70" i="1"/>
  <c r="K40" i="1"/>
  <c r="I40" i="1"/>
  <c r="K38" i="1"/>
  <c r="I38" i="1"/>
  <c r="K29" i="1"/>
  <c r="I29" i="1"/>
</calcChain>
</file>

<file path=xl/sharedStrings.xml><?xml version="1.0" encoding="utf-8"?>
<sst xmlns="http://schemas.openxmlformats.org/spreadsheetml/2006/main" count="119" uniqueCount="114">
  <si>
    <r>
      <t xml:space="preserve">FICHA DE INDICADORES DE SITUAÇÃO INICIAL PARA NOVOS PROGRAMAS OPERACIONAIS
</t>
    </r>
    <r>
      <rPr>
        <b/>
        <sz val="14"/>
        <color theme="0"/>
        <rFont val="Arial"/>
        <family val="2"/>
      </rPr>
      <t>[alínea a)  do artigo 4º do Reg. (UE) 2017/892 da Comissão]</t>
    </r>
  </si>
  <si>
    <t>Estado-Membro:</t>
  </si>
  <si>
    <t>Ano:</t>
  </si>
  <si>
    <t>Moeda:</t>
  </si>
  <si>
    <t>OBJETIVOS / AÇÕES</t>
  </si>
  <si>
    <t>INDICADORES</t>
  </si>
  <si>
    <t>Cód. OP</t>
  </si>
  <si>
    <t>Cód. AOP</t>
  </si>
  <si>
    <r>
      <t>Objectivos Gerais</t>
    </r>
    <r>
      <rPr>
        <b/>
        <strike/>
        <sz val="11"/>
        <color rgb="FFFF0000"/>
        <rFont val="Arial"/>
        <family val="2"/>
      </rPr>
      <t xml:space="preserve"> </t>
    </r>
  </si>
  <si>
    <t xml:space="preserve">OG 1 - Melhorar a competitividade </t>
  </si>
  <si>
    <r>
      <t>OG 1.1 - Valor total da produção comercializada da organização de produtores (OP) / associação de organizações de produtores (AOP)</t>
    </r>
    <r>
      <rPr>
        <i/>
        <sz val="11"/>
        <color theme="8" tint="-0.499984740745262"/>
        <rFont val="Arial"/>
        <family val="2"/>
      </rPr>
      <t xml:space="preserve"> </t>
    </r>
    <r>
      <rPr>
        <b/>
        <i/>
        <sz val="11"/>
        <color rgb="FFC00000"/>
        <rFont val="Arial"/>
        <family val="2"/>
      </rPr>
      <t>(1)</t>
    </r>
    <r>
      <rPr>
        <b/>
        <i/>
        <sz val="11"/>
        <rFont val="Arial"/>
        <family val="2"/>
      </rPr>
      <t xml:space="preserve"> </t>
    </r>
    <r>
      <rPr>
        <i/>
        <sz val="11"/>
        <color rgb="FF215967"/>
        <rFont val="Arial"/>
        <family val="2"/>
      </rPr>
      <t>(euros)</t>
    </r>
  </si>
  <si>
    <r>
      <t>OG 2 - Melhorar o interesse pela adesão à organização de produtores</t>
    </r>
    <r>
      <rPr>
        <sz val="11"/>
        <color theme="5" tint="-0.249977111117893"/>
        <rFont val="Arial"/>
        <family val="2"/>
      </rPr>
      <t xml:space="preserve"> </t>
    </r>
  </si>
  <si>
    <r>
      <t xml:space="preserve">OG 2.1 - Número de produtores de frutas e produtos hortícolas que são membros ativos da OP/AOP  </t>
    </r>
    <r>
      <rPr>
        <b/>
        <i/>
        <sz val="11"/>
        <color rgb="FF963634"/>
        <rFont val="Arial"/>
        <family val="2"/>
      </rPr>
      <t xml:space="preserve">(2) </t>
    </r>
    <r>
      <rPr>
        <i/>
        <sz val="11"/>
        <color theme="8" tint="-0.499984740745262"/>
        <rFont val="Arial"/>
        <family val="2"/>
      </rPr>
      <t>(número)</t>
    </r>
  </si>
  <si>
    <r>
      <t>OG 2.2 - Área total de produção de frutas e produtos hortícolas cultivada por membros da OP/AOP</t>
    </r>
    <r>
      <rPr>
        <i/>
        <sz val="11"/>
        <color theme="8" tint="-0.499984740745262"/>
        <rFont val="Arial"/>
        <family val="2"/>
      </rPr>
      <t xml:space="preserve"> </t>
    </r>
    <r>
      <rPr>
        <b/>
        <i/>
        <sz val="11"/>
        <color rgb="FF963634"/>
        <rFont val="Arial"/>
        <family val="2"/>
      </rPr>
      <t xml:space="preserve">(3) </t>
    </r>
    <r>
      <rPr>
        <b/>
        <i/>
        <sz val="11"/>
        <color rgb="FFC00000"/>
        <rFont val="Arial"/>
        <family val="2"/>
      </rPr>
      <t xml:space="preserve"> </t>
    </r>
    <r>
      <rPr>
        <i/>
        <sz val="11"/>
        <color rgb="FF215967"/>
        <rFont val="Arial"/>
        <family val="2"/>
      </rPr>
      <t>(ha)</t>
    </r>
  </si>
  <si>
    <t>OG 3 - Promover o conhecimento e melhorar o potencial humano [abrange todos os objetivos específicos]</t>
  </si>
  <si>
    <r>
      <t xml:space="preserve">OG 3.1 - Número de pessoas que concluiu um programa / actividade de formação nos últimos três anos </t>
    </r>
    <r>
      <rPr>
        <i/>
        <sz val="11"/>
        <color rgb="FF215967"/>
        <rFont val="Arial"/>
        <family val="2"/>
      </rPr>
      <t>(número)</t>
    </r>
  </si>
  <si>
    <t>Objectivos Específicos</t>
  </si>
  <si>
    <t xml:space="preserve">OE 1 Garantir que a produção se encontra, em quantidade e qualidade, adaptada à procura </t>
  </si>
  <si>
    <t>OE 1.1 - Modo de produção biológico (MPB)</t>
  </si>
  <si>
    <r>
      <t xml:space="preserve">Quantidade de produção proveninte da área afeta ao MPB </t>
    </r>
    <r>
      <rPr>
        <i/>
        <sz val="11"/>
        <color rgb="FF215967"/>
        <rFont val="Arial"/>
        <family val="2"/>
      </rPr>
      <t>(toneladas)</t>
    </r>
  </si>
  <si>
    <t>OE 1.2 -  Denominações de origem protegidas e Indicações geográficas protegidas (DOP/IGP)</t>
  </si>
  <si>
    <r>
      <t xml:space="preserve">Quantidade de produção proveninte da área afeta às DOP/IGP </t>
    </r>
    <r>
      <rPr>
        <i/>
        <sz val="11"/>
        <color rgb="FF215967"/>
        <rFont val="Arial"/>
        <family val="2"/>
      </rPr>
      <t>(toneladas)</t>
    </r>
  </si>
  <si>
    <t>OE 1.3 -  Produção integrada certificada (PRODI)</t>
  </si>
  <si>
    <r>
      <t xml:space="preserve">Quantidade de produção proveninte da área afeta ao PRODI </t>
    </r>
    <r>
      <rPr>
        <i/>
        <sz val="11"/>
        <color rgb="FF215967"/>
        <rFont val="Arial"/>
        <family val="2"/>
      </rPr>
      <t>(toneladas)</t>
    </r>
  </si>
  <si>
    <t>OE 1.4 - Regimes privados de certificação da qualidade dos produtos (B2B)</t>
  </si>
  <si>
    <r>
      <t xml:space="preserve">Quantidade de produção proveninte da área afeta ao B2B  </t>
    </r>
    <r>
      <rPr>
        <i/>
        <sz val="11"/>
        <color rgb="FF215967"/>
        <rFont val="Arial"/>
        <family val="2"/>
      </rPr>
      <t>(toneladas)</t>
    </r>
  </si>
  <si>
    <t>OE 1.5 -  Outros "Regime de Qualidade"</t>
  </si>
  <si>
    <r>
      <t xml:space="preserve">Quantidade de produção proveninte da área afeta ao "Regime de Qualidade" </t>
    </r>
    <r>
      <rPr>
        <i/>
        <sz val="11"/>
        <color rgb="FF215967"/>
        <rFont val="Arial"/>
        <family val="2"/>
      </rPr>
      <t>(toneladas)</t>
    </r>
  </si>
  <si>
    <t>OE 2 - Promover a concentração da oferta</t>
  </si>
  <si>
    <r>
      <t xml:space="preserve">OE 2.1 - Quantidade total de produção comercializada </t>
    </r>
    <r>
      <rPr>
        <b/>
        <i/>
        <sz val="11"/>
        <color rgb="FF963634"/>
        <rFont val="Arial"/>
        <family val="2"/>
      </rPr>
      <t>(1)</t>
    </r>
    <r>
      <rPr>
        <b/>
        <i/>
        <sz val="11"/>
        <color rgb="FFC00000"/>
        <rFont val="Arial"/>
        <family val="2"/>
      </rPr>
      <t xml:space="preserve"> </t>
    </r>
    <r>
      <rPr>
        <i/>
        <sz val="11"/>
        <color rgb="FF215967"/>
        <rFont val="Arial"/>
        <family val="2"/>
      </rPr>
      <t>(toneladas)</t>
    </r>
  </si>
  <si>
    <t>OE 3 - Otimizar os custos de produção e estabilizar os preços na produção</t>
  </si>
  <si>
    <r>
      <t xml:space="preserve">OE 3.1 - Número de produtores que beneficiam de factores adquiridos pela OP de forma agrupada  </t>
    </r>
    <r>
      <rPr>
        <i/>
        <sz val="11"/>
        <color theme="8" tint="-0.499984740745262"/>
        <rFont val="Arial"/>
        <family val="2"/>
      </rPr>
      <t>(número)</t>
    </r>
  </si>
  <si>
    <r>
      <t>OE 3.2 - Quantidade de produção comercializada com preço superior a 80% do preço médio obtido pela OP/AOP para os dois principais produtos</t>
    </r>
    <r>
      <rPr>
        <i/>
        <sz val="11"/>
        <color theme="8" tint="-0.499984740745262"/>
        <rFont val="Arial"/>
        <family val="2"/>
      </rPr>
      <t xml:space="preserve"> (toneladas)</t>
    </r>
  </si>
  <si>
    <t>Quantidade</t>
  </si>
  <si>
    <t>OE 4 - Planeamento da produção</t>
  </si>
  <si>
    <t xml:space="preserve">OE 5 - Melhoria da qualidade dos produtos </t>
  </si>
  <si>
    <r>
      <t xml:space="preserve">OE 6 - Valorizar comercialmente os produtos </t>
    </r>
    <r>
      <rPr>
        <sz val="11"/>
        <color theme="5" tint="-0.249977111117893"/>
        <rFont val="Arial"/>
        <family val="2"/>
      </rPr>
      <t xml:space="preserve"> </t>
    </r>
  </si>
  <si>
    <t>OE 7 - Promoção comercial dos produtos</t>
  </si>
  <si>
    <t>OE 9 - Medidas de prevenção e gestão de crises</t>
  </si>
  <si>
    <t>OE 8 - Objectivos específicos ao nível ambiental</t>
  </si>
  <si>
    <t>OA 1 - Melhorar a gestão e a qualidade dos recursos hídricos</t>
  </si>
  <si>
    <r>
      <t xml:space="preserve">OA 1.2 - Volume de água utilizado em rega </t>
    </r>
    <r>
      <rPr>
        <i/>
        <sz val="11"/>
        <color rgb="FF215967"/>
        <rFont val="Arial"/>
        <family val="2"/>
      </rPr>
      <t>(m</t>
    </r>
    <r>
      <rPr>
        <i/>
        <vertAlign val="superscript"/>
        <sz val="11"/>
        <color rgb="FF215967"/>
        <rFont val="Arial"/>
        <family val="2"/>
      </rPr>
      <t>3</t>
    </r>
    <r>
      <rPr>
        <i/>
        <sz val="11"/>
        <color rgb="FF215967"/>
        <rFont val="Arial"/>
        <family val="2"/>
      </rPr>
      <t>)</t>
    </r>
  </si>
  <si>
    <t xml:space="preserve">OA 2 - Melhorar a Gestão dos Recursos Energéticos </t>
  </si>
  <si>
    <t>OA 2.1 - Estimativa do consumo anual de energia no aquecimento de estufas, por tipo de fonte de energia</t>
  </si>
  <si>
    <r>
      <t xml:space="preserve">OA 2.1.1 - Combustíveis sólidos </t>
    </r>
    <r>
      <rPr>
        <i/>
        <sz val="11"/>
        <color theme="8" tint="-0.499984740745262"/>
        <rFont val="Arial"/>
        <family val="2"/>
      </rPr>
      <t>(toneladas por tonelada de produção comercializada)</t>
    </r>
  </si>
  <si>
    <r>
      <t xml:space="preserve">OA 2.1.2 - Combustíveis líquidos </t>
    </r>
    <r>
      <rPr>
        <i/>
        <sz val="11"/>
        <color theme="8" tint="-0.499984740745262"/>
        <rFont val="Arial"/>
        <family val="2"/>
      </rPr>
      <t>(litros por tonelada de produção comercializada)</t>
    </r>
  </si>
  <si>
    <r>
      <t xml:space="preserve">OA 2.1.3 - Gás </t>
    </r>
    <r>
      <rPr>
        <i/>
        <sz val="11"/>
        <color theme="8" tint="-0.499984740745262"/>
        <rFont val="Arial"/>
        <family val="2"/>
      </rPr>
      <t>(m</t>
    </r>
    <r>
      <rPr>
        <i/>
        <vertAlign val="superscript"/>
        <sz val="11"/>
        <color theme="8" tint="-0.499984740745262"/>
        <rFont val="Arial"/>
        <family val="2"/>
      </rPr>
      <t xml:space="preserve">3 </t>
    </r>
    <r>
      <rPr>
        <i/>
        <sz val="11"/>
        <color theme="8" tint="-0.499984740745262"/>
        <rFont val="Arial"/>
        <family val="2"/>
      </rPr>
      <t>por tonelada de produção comercializada)</t>
    </r>
  </si>
  <si>
    <r>
      <t xml:space="preserve">OA 2.1.4 - Eletricidade </t>
    </r>
    <r>
      <rPr>
        <i/>
        <sz val="11"/>
        <color theme="8" tint="-0.499984740745262"/>
        <rFont val="Arial"/>
        <family val="2"/>
      </rPr>
      <t>(Kwh por tonelada de produção comercializada)</t>
    </r>
  </si>
  <si>
    <r>
      <t xml:space="preserve">OA 2.2.1 - Sólidos </t>
    </r>
    <r>
      <rPr>
        <i/>
        <sz val="11"/>
        <color theme="8" tint="-0.499984740745262"/>
        <rFont val="Arial"/>
        <family val="2"/>
      </rPr>
      <t>(toneladas/volume de produção)</t>
    </r>
  </si>
  <si>
    <r>
      <t xml:space="preserve">OA 2.2.2 - Líquidos </t>
    </r>
    <r>
      <rPr>
        <i/>
        <sz val="11"/>
        <color theme="8" tint="-0.499984740745262"/>
        <rFont val="Arial"/>
        <family val="2"/>
      </rPr>
      <t xml:space="preserve">(l/volume da produção comercializada) </t>
    </r>
  </si>
  <si>
    <r>
      <t>OA 2.2.3 - Gás</t>
    </r>
    <r>
      <rPr>
        <i/>
        <sz val="11"/>
        <color theme="8" tint="-0.499984740745262"/>
        <rFont val="Arial"/>
        <family val="2"/>
      </rPr>
      <t xml:space="preserve"> (m</t>
    </r>
    <r>
      <rPr>
        <i/>
        <vertAlign val="superscript"/>
        <sz val="11"/>
        <color theme="8" tint="-0.499984740745262"/>
        <rFont val="Arial"/>
        <family val="2"/>
      </rPr>
      <t>3</t>
    </r>
    <r>
      <rPr>
        <i/>
        <sz val="11"/>
        <color theme="8" tint="-0.499984740745262"/>
        <rFont val="Arial"/>
        <family val="2"/>
      </rPr>
      <t xml:space="preserve">/volume da produção comercializada) </t>
    </r>
  </si>
  <si>
    <r>
      <t xml:space="preserve">OA 2.2.4 - Eletricidade </t>
    </r>
    <r>
      <rPr>
        <i/>
        <sz val="11"/>
        <color theme="8" tint="-0.499984740745262"/>
        <rFont val="Arial"/>
        <family val="2"/>
      </rPr>
      <t>(kwh/volume da produção comercializada)</t>
    </r>
  </si>
  <si>
    <r>
      <t xml:space="preserve">OA 2.3.1 - Sólidos </t>
    </r>
    <r>
      <rPr>
        <i/>
        <sz val="11"/>
        <color theme="8" tint="-0.499984740745262"/>
        <rFont val="Arial"/>
        <family val="2"/>
      </rPr>
      <t>(toneladas/volume de produção)</t>
    </r>
  </si>
  <si>
    <r>
      <t xml:space="preserve">OA 2.3.2 - Líquidos </t>
    </r>
    <r>
      <rPr>
        <i/>
        <sz val="11"/>
        <color theme="8" tint="-0.499984740745262"/>
        <rFont val="Arial"/>
        <family val="2"/>
      </rPr>
      <t xml:space="preserve">(l/volume da produção comercializada) </t>
    </r>
  </si>
  <si>
    <r>
      <t xml:space="preserve">OA 2.3.3 - Gás </t>
    </r>
    <r>
      <rPr>
        <i/>
        <sz val="11"/>
        <color theme="8" tint="-0.499984740745262"/>
        <rFont val="Arial"/>
        <family val="2"/>
      </rPr>
      <t xml:space="preserve">(m3/volume da produção comercializada) </t>
    </r>
  </si>
  <si>
    <r>
      <t xml:space="preserve">OA 2.3.4 - Eletricidade </t>
    </r>
    <r>
      <rPr>
        <i/>
        <sz val="11"/>
        <color theme="8" tint="-0.499984740745262"/>
        <rFont val="Arial"/>
        <family val="2"/>
      </rPr>
      <t>(kwh/volume da produção comercializada)</t>
    </r>
  </si>
  <si>
    <r>
      <t xml:space="preserve">OA 2.4.1 - Líquidos </t>
    </r>
    <r>
      <rPr>
        <i/>
        <sz val="11"/>
        <color theme="8" tint="-0.499984740745262"/>
        <rFont val="Arial"/>
        <family val="2"/>
      </rPr>
      <t xml:space="preserve">(l/volume da produção comercializada) </t>
    </r>
  </si>
  <si>
    <r>
      <t xml:space="preserve">OA 2.4.2 - Gás </t>
    </r>
    <r>
      <rPr>
        <i/>
        <sz val="11"/>
        <color theme="8" tint="-0.499984740745262"/>
        <rFont val="Arial"/>
        <family val="2"/>
      </rPr>
      <t>(m</t>
    </r>
    <r>
      <rPr>
        <i/>
        <vertAlign val="superscript"/>
        <sz val="11"/>
        <color theme="8" tint="-0.499984740745262"/>
        <rFont val="Arial"/>
        <family val="2"/>
      </rPr>
      <t>3</t>
    </r>
    <r>
      <rPr>
        <i/>
        <sz val="11"/>
        <color theme="8" tint="-0.499984740745262"/>
        <rFont val="Arial"/>
        <family val="2"/>
      </rPr>
      <t xml:space="preserve">/volume da produção comercializada) </t>
    </r>
  </si>
  <si>
    <r>
      <t xml:space="preserve">OA 2.4.3 - Eletricidade </t>
    </r>
    <r>
      <rPr>
        <i/>
        <sz val="11"/>
        <color theme="8" tint="-0.499984740745262"/>
        <rFont val="Arial"/>
        <family val="2"/>
      </rPr>
      <t xml:space="preserve"> (kwh/volume da produção comercializada)</t>
    </r>
  </si>
  <si>
    <r>
      <t xml:space="preserve">OA 3 - Contribuir para a proteção dos solos </t>
    </r>
    <r>
      <rPr>
        <sz val="11"/>
        <color theme="5" tint="-0.249977111117893"/>
        <rFont val="Arial"/>
        <family val="2"/>
      </rPr>
      <t xml:space="preserve"> </t>
    </r>
  </si>
  <si>
    <r>
      <t xml:space="preserve">OA 3.2 - Utilização de fertilizantes por ha </t>
    </r>
    <r>
      <rPr>
        <i/>
        <sz val="11"/>
        <color rgb="FF215967"/>
        <rFont val="Arial"/>
        <family val="2"/>
      </rPr>
      <t>(toneladas/ha)</t>
    </r>
  </si>
  <si>
    <r>
      <t xml:space="preserve">OA 5 - Melhorar a gestão de resíduos </t>
    </r>
    <r>
      <rPr>
        <sz val="11"/>
        <color theme="5" tint="-0.249977111117893"/>
        <rFont val="Arial"/>
        <family val="2"/>
      </rPr>
      <t xml:space="preserve"> </t>
    </r>
  </si>
  <si>
    <r>
      <t xml:space="preserve">OA 5.1.1 - Volume enviado para aterro </t>
    </r>
    <r>
      <rPr>
        <i/>
        <sz val="11"/>
        <color rgb="FF215967"/>
        <rFont val="Arial"/>
        <family val="2"/>
      </rPr>
      <t>(m3/volume da produção comercializada)</t>
    </r>
  </si>
  <si>
    <r>
      <t>OA 5.1.2 - Volume enviado para reciclagem ou reutilização</t>
    </r>
    <r>
      <rPr>
        <i/>
        <sz val="11"/>
        <color rgb="FF215967"/>
        <rFont val="Arial"/>
        <family val="2"/>
      </rPr>
      <t xml:space="preserve"> (m3/volume da produção comercializada)</t>
    </r>
  </si>
  <si>
    <r>
      <t>OA 5.2 - Volume de embalagens</t>
    </r>
    <r>
      <rPr>
        <i/>
        <sz val="11"/>
        <color rgb="FF215967"/>
        <rFont val="Arial"/>
        <family val="2"/>
      </rPr>
      <t xml:space="preserve"> (m3/volume da produção comercializada) </t>
    </r>
  </si>
  <si>
    <r>
      <t xml:space="preserve">OA 6 - Contribuir para a protecção dos </t>
    </r>
    <r>
      <rPr>
        <i/>
        <sz val="11"/>
        <color theme="8" tint="-0.499984740745262"/>
        <rFont val="Arial"/>
        <family val="2"/>
      </rPr>
      <t>habitats</t>
    </r>
    <r>
      <rPr>
        <sz val="11"/>
        <color theme="8" tint="-0.499984740745262"/>
        <rFont val="Arial"/>
        <family val="2"/>
      </rPr>
      <t xml:space="preserve"> e da biodiversidade </t>
    </r>
    <r>
      <rPr>
        <sz val="11"/>
        <color theme="5" tint="-0.249977111117893"/>
        <rFont val="Arial"/>
        <family val="2"/>
      </rPr>
      <t xml:space="preserve"> </t>
    </r>
  </si>
  <si>
    <r>
      <t xml:space="preserve">OA 6.1 - Área de produção biológica de frutas e/ou produtos hortícolas </t>
    </r>
    <r>
      <rPr>
        <i/>
        <sz val="11"/>
        <color theme="8" tint="-0.499984740745262"/>
        <rFont val="Arial"/>
        <family val="2"/>
      </rPr>
      <t>(ha)</t>
    </r>
  </si>
  <si>
    <r>
      <t xml:space="preserve">OA 6.2 - Área de produção integrada de frutas e/ou produtos hortícolas </t>
    </r>
    <r>
      <rPr>
        <i/>
        <sz val="11"/>
        <color theme="8" tint="-0.499984740745262"/>
        <rFont val="Arial"/>
        <family val="2"/>
      </rPr>
      <t>(ha)</t>
    </r>
  </si>
  <si>
    <r>
      <t xml:space="preserve">OA 6.3 - Área abrangida por outras ações que contribuam para a protecção dos habitats e da biodiversidade </t>
    </r>
    <r>
      <rPr>
        <i/>
        <sz val="11"/>
        <color theme="8" tint="-0.499984740745262"/>
        <rFont val="Arial"/>
        <family val="2"/>
      </rPr>
      <t>(ha)</t>
    </r>
  </si>
  <si>
    <t xml:space="preserve">OA 7 - Boas Práticas Ambientais </t>
  </si>
  <si>
    <t>Notas:</t>
  </si>
  <si>
    <t>Instruções de preenchimento</t>
  </si>
  <si>
    <t>Regra geral, os indicadores da situação inicial serão calculados sob a forma de médias trienais. Se não se dispuser dos dados necessários, devem ser calculados pelo menos com base em dados relativos a um ano. Dado que se referem à situação no início de cada programa, não é necessário actualizá-los. A secção 1 da nota de orientação sobre o cálculo dos indicadores comuns de desempenho contém instruções pormenorizadas para o cálculo dos indicadores da situação inicial.</t>
  </si>
  <si>
    <r>
      <t xml:space="preserve">Preencher uma coluna </t>
    </r>
    <r>
      <rPr>
        <u/>
        <sz val="11"/>
        <color theme="8" tint="-0.499984740745262"/>
        <rFont val="Arial"/>
        <family val="2"/>
      </rPr>
      <t>por cada novo programa operacional</t>
    </r>
    <r>
      <rPr>
        <sz val="11"/>
        <color theme="8" tint="-0.499984740745262"/>
        <rFont val="Arial"/>
        <family val="2"/>
      </rPr>
      <t>. Os dados relativos às OP devem ser indicados separadamente dos relativos às AOP que gerem um programa operacional parcial ou completo constituído por ações identificadas mas não executadas por duas ou mais OP membros. Para esse efeito, utilizar as colunas de um dos dois campos específicos do quadro (i.e., o campo «Cód. OP» para as OP; o campo «Cód. AOP» para as AOP). Na coluna relativa a cada OP, apresentar valores respeitantes a todos os indicadores pertinentes para o tipo de acções identificadas no programa operacional da OP, mesmo que alguns desses tipos de ações, ou a sua totalidade, tenham sido executadas no âmbito do programa operacional parcial ou completo de uma AOP. Na coluna relativa a cada AOP, apresentar apenas valores respeitantes aos indicadores pertinentes para os tipos de ações executadas no âmbito do programa operacional parcial ou completo gerido pela AOP; no respeitante a esses indicadores, apresentar apenas valores que suplementem os registados para as OP membros.</t>
    </r>
  </si>
  <si>
    <t>Atualizado a 18.02.2019</t>
  </si>
  <si>
    <r>
      <t xml:space="preserve">OE 7.2 - Valor total de produção comercializada em mercados objeto de ações de promoção comercial  </t>
    </r>
    <r>
      <rPr>
        <i/>
        <sz val="11"/>
        <color theme="8" tint="-0.499984740745262"/>
        <rFont val="Arial"/>
        <family val="2"/>
      </rPr>
      <t>(euros)</t>
    </r>
  </si>
  <si>
    <r>
      <t xml:space="preserve">OE 9.1 - Valor total da produção retirada do mercado </t>
    </r>
    <r>
      <rPr>
        <i/>
        <sz val="11"/>
        <color theme="8" tint="-0.499984740745262"/>
        <rFont val="Arial"/>
        <family val="2"/>
      </rPr>
      <t>(euros)</t>
    </r>
  </si>
  <si>
    <r>
      <t xml:space="preserve">OE 9.3 - Valor de indemnizações pagas à OP/AOP e seus membros a partir dos instrumentos de gestão de crises </t>
    </r>
    <r>
      <rPr>
        <b/>
        <i/>
        <sz val="11"/>
        <color rgb="FF963634"/>
        <rFont val="Arial"/>
        <family val="2"/>
      </rPr>
      <t>(6)</t>
    </r>
    <r>
      <rPr>
        <i/>
        <sz val="11"/>
        <color theme="8" tint="-0.499984740745262"/>
        <rFont val="Arial"/>
        <family val="2"/>
      </rPr>
      <t xml:space="preserve"> (euros)</t>
    </r>
  </si>
  <si>
    <r>
      <t>OE 9.4 - Valor de fundos mutualistas constituídos</t>
    </r>
    <r>
      <rPr>
        <i/>
        <sz val="11"/>
        <color theme="8" tint="-0.499984740745262"/>
        <rFont val="Arial"/>
        <family val="2"/>
      </rPr>
      <t xml:space="preserve"> (euros)</t>
    </r>
  </si>
  <si>
    <t>EUR</t>
  </si>
  <si>
    <t>Produto 1</t>
  </si>
  <si>
    <t>Produto 2</t>
  </si>
  <si>
    <r>
      <t>OE 9.2 - Área coberta por seguro de colheita</t>
    </r>
    <r>
      <rPr>
        <i/>
        <sz val="11"/>
        <color theme="8" tint="-0.499984740745262"/>
        <rFont val="Arial"/>
        <family val="2"/>
      </rPr>
      <t xml:space="preserve"> (euros)</t>
    </r>
  </si>
  <si>
    <r>
      <t xml:space="preserve">OA 1.1 - Área de produção abrangida por medidas de poupança de água </t>
    </r>
    <r>
      <rPr>
        <i/>
        <sz val="11"/>
        <color theme="8" tint="-0.499984740745262"/>
        <rFont val="Arial"/>
        <family val="2"/>
      </rPr>
      <t xml:space="preserve">(ha) </t>
    </r>
  </si>
  <si>
    <t xml:space="preserve">OA 2.2 - Estimativa de consumo de energia na produção
</t>
  </si>
  <si>
    <t xml:space="preserve">OA 2.3 - Estimativa de consumo de energia na central (OP) 
</t>
  </si>
  <si>
    <t xml:space="preserve">OA 2.4 - Estimativa de consumo de energia no transporte
</t>
  </si>
  <si>
    <t>OA 5.1 - Volume de resíduos</t>
  </si>
  <si>
    <r>
      <t xml:space="preserve">Quantidade de produção comercializada como MPB </t>
    </r>
    <r>
      <rPr>
        <b/>
        <i/>
        <sz val="11"/>
        <color rgb="FF963634"/>
        <rFont val="Arial"/>
        <family val="2"/>
      </rPr>
      <t xml:space="preserve">(1)(5) </t>
    </r>
    <r>
      <rPr>
        <i/>
        <sz val="11"/>
        <color rgb="FF215967"/>
        <rFont val="Arial"/>
        <family val="2"/>
      </rPr>
      <t>(toneladas)</t>
    </r>
  </si>
  <si>
    <r>
      <t xml:space="preserve">Área afeta à produção no MPB </t>
    </r>
    <r>
      <rPr>
        <b/>
        <i/>
        <sz val="11"/>
        <color rgb="FF963634"/>
        <rFont val="Arial"/>
        <family val="2"/>
      </rPr>
      <t>(1)(5)</t>
    </r>
    <r>
      <rPr>
        <sz val="11"/>
        <color rgb="FF215967"/>
        <rFont val="Arial"/>
        <family val="2"/>
      </rPr>
      <t xml:space="preserve"> </t>
    </r>
    <r>
      <rPr>
        <i/>
        <sz val="11"/>
        <color rgb="FF215967"/>
        <rFont val="Arial"/>
        <family val="2"/>
      </rPr>
      <t>(ha)</t>
    </r>
  </si>
  <si>
    <r>
      <t xml:space="preserve">Quantidade de produção comercializada como DOP/IGP </t>
    </r>
    <r>
      <rPr>
        <b/>
        <i/>
        <sz val="11"/>
        <color rgb="FF963634"/>
        <rFont val="Arial"/>
        <family val="2"/>
      </rPr>
      <t xml:space="preserve">(1)(5) </t>
    </r>
    <r>
      <rPr>
        <i/>
        <sz val="11"/>
        <color rgb="FF215967"/>
        <rFont val="Arial"/>
        <family val="2"/>
      </rPr>
      <t>(toneladas)</t>
    </r>
  </si>
  <si>
    <r>
      <t xml:space="preserve">Área afeta à produção às DOP/IGP </t>
    </r>
    <r>
      <rPr>
        <b/>
        <i/>
        <sz val="11"/>
        <color rgb="FF963634"/>
        <rFont val="Arial"/>
        <family val="2"/>
      </rPr>
      <t>(1)(5)</t>
    </r>
    <r>
      <rPr>
        <sz val="11"/>
        <color rgb="FF215967"/>
        <rFont val="Arial"/>
        <family val="2"/>
      </rPr>
      <t xml:space="preserve"> </t>
    </r>
    <r>
      <rPr>
        <i/>
        <sz val="11"/>
        <color rgb="FF215967"/>
        <rFont val="Arial"/>
        <family val="2"/>
      </rPr>
      <t>(ha)</t>
    </r>
  </si>
  <si>
    <r>
      <t xml:space="preserve">Quantidade de produção comercializada como PRODI </t>
    </r>
    <r>
      <rPr>
        <b/>
        <i/>
        <sz val="11"/>
        <color rgb="FF963634"/>
        <rFont val="Arial"/>
        <family val="2"/>
      </rPr>
      <t xml:space="preserve">(1)(5) </t>
    </r>
    <r>
      <rPr>
        <i/>
        <sz val="11"/>
        <color rgb="FF215967"/>
        <rFont val="Arial"/>
        <family val="2"/>
      </rPr>
      <t>(toneladas)</t>
    </r>
  </si>
  <si>
    <r>
      <t xml:space="preserve">Área afeta à produção no PRODI </t>
    </r>
    <r>
      <rPr>
        <b/>
        <i/>
        <sz val="11"/>
        <color rgb="FF963634"/>
        <rFont val="Arial"/>
        <family val="2"/>
      </rPr>
      <t>(1)(5)</t>
    </r>
    <r>
      <rPr>
        <sz val="11"/>
        <color rgb="FF215967"/>
        <rFont val="Arial"/>
        <family val="2"/>
      </rPr>
      <t xml:space="preserve"> </t>
    </r>
    <r>
      <rPr>
        <i/>
        <sz val="11"/>
        <color rgb="FF215967"/>
        <rFont val="Arial"/>
        <family val="2"/>
      </rPr>
      <t>(ha)</t>
    </r>
  </si>
  <si>
    <r>
      <t xml:space="preserve">Quantidade de produção comercializada como B2B </t>
    </r>
    <r>
      <rPr>
        <b/>
        <i/>
        <sz val="11"/>
        <color rgb="FF963634"/>
        <rFont val="Arial"/>
        <family val="2"/>
      </rPr>
      <t xml:space="preserve">(1)(5) </t>
    </r>
    <r>
      <rPr>
        <i/>
        <sz val="11"/>
        <color rgb="FF215967"/>
        <rFont val="Arial"/>
        <family val="2"/>
      </rPr>
      <t>(toneladas)</t>
    </r>
  </si>
  <si>
    <r>
      <t xml:space="preserve">Área afeta à produção no B2B  </t>
    </r>
    <r>
      <rPr>
        <b/>
        <i/>
        <sz val="11"/>
        <color rgb="FF963634"/>
        <rFont val="Arial"/>
        <family val="2"/>
      </rPr>
      <t>(1)(5)</t>
    </r>
    <r>
      <rPr>
        <sz val="11"/>
        <color rgb="FF215967"/>
        <rFont val="Arial"/>
        <family val="2"/>
      </rPr>
      <t xml:space="preserve"> </t>
    </r>
    <r>
      <rPr>
        <i/>
        <sz val="11"/>
        <color rgb="FF215967"/>
        <rFont val="Arial"/>
        <family val="2"/>
      </rPr>
      <t>(ha)</t>
    </r>
  </si>
  <si>
    <r>
      <t>Quantidade de produção comercializada como “Regime de  Qualidade”</t>
    </r>
    <r>
      <rPr>
        <b/>
        <i/>
        <sz val="11"/>
        <color rgb="FF963634"/>
        <rFont val="Arial"/>
        <family val="2"/>
      </rPr>
      <t xml:space="preserve"> (1)(5)</t>
    </r>
    <r>
      <rPr>
        <sz val="11"/>
        <color rgb="FF215967"/>
        <rFont val="Arial"/>
        <family val="2"/>
      </rPr>
      <t xml:space="preserve"> (toneladas)</t>
    </r>
  </si>
  <si>
    <r>
      <t xml:space="preserve">Área afeta à produção no “Regime de  Qualidade” </t>
    </r>
    <r>
      <rPr>
        <b/>
        <i/>
        <sz val="11"/>
        <color rgb="FF963634"/>
        <rFont val="Arial"/>
        <family val="2"/>
      </rPr>
      <t>(1)(5)</t>
    </r>
    <r>
      <rPr>
        <sz val="11"/>
        <color rgb="FF215967"/>
        <rFont val="Arial"/>
        <family val="2"/>
      </rPr>
      <t xml:space="preserve"> </t>
    </r>
    <r>
      <rPr>
        <i/>
        <sz val="11"/>
        <color rgb="FF215967"/>
        <rFont val="Arial"/>
        <family val="2"/>
      </rPr>
      <t>(ha)</t>
    </r>
  </si>
  <si>
    <r>
      <t>OE 1.6 - Quantidade total de produção comercializada que respeita aos referidos "Regime de Qualidade"</t>
    </r>
    <r>
      <rPr>
        <b/>
        <i/>
        <sz val="11"/>
        <color rgb="FF963634"/>
        <rFont val="Arial"/>
        <family val="2"/>
      </rPr>
      <t xml:space="preserve"> (5)</t>
    </r>
    <r>
      <rPr>
        <sz val="11"/>
        <color theme="8" tint="-0.499984740745262"/>
        <rFont val="Arial"/>
        <family val="2"/>
      </rPr>
      <t xml:space="preserve"> </t>
    </r>
    <r>
      <rPr>
        <i/>
        <sz val="11"/>
        <color theme="8" tint="-0.499984740745262"/>
        <rFont val="Arial"/>
        <family val="2"/>
      </rPr>
      <t>(toneladas)</t>
    </r>
  </si>
  <si>
    <r>
      <t>OE 6.1 - Valor total de produção que respeita os requisitos de "Regime de Qualidade"</t>
    </r>
    <r>
      <rPr>
        <sz val="11"/>
        <color rgb="FF963634"/>
        <rFont val="Arial"/>
        <family val="2"/>
      </rPr>
      <t xml:space="preserve"> </t>
    </r>
    <r>
      <rPr>
        <b/>
        <i/>
        <sz val="11"/>
        <color rgb="FF963634"/>
        <rFont val="Arial"/>
        <family val="2"/>
      </rPr>
      <t xml:space="preserve">(5) </t>
    </r>
    <r>
      <rPr>
        <i/>
        <sz val="11"/>
        <color theme="8" tint="-0.499984740745262"/>
        <rFont val="Arial"/>
        <family val="2"/>
      </rPr>
      <t>(euros)</t>
    </r>
  </si>
  <si>
    <r>
      <t xml:space="preserve">OG 3.2 - Número de explorações de membros da OP/AOP abrangidos  por serviços de aconselhamento ou assistência técnica  </t>
    </r>
    <r>
      <rPr>
        <b/>
        <i/>
        <sz val="11"/>
        <color rgb="FF963634"/>
        <rFont val="Arial"/>
        <family val="2"/>
      </rPr>
      <t>(4)</t>
    </r>
    <r>
      <rPr>
        <sz val="11"/>
        <color theme="8" tint="-0.499984740745262"/>
        <rFont val="Arial"/>
        <family val="2"/>
      </rPr>
      <t xml:space="preserve"> </t>
    </r>
    <r>
      <rPr>
        <i/>
        <sz val="11"/>
        <color theme="8" tint="-0.499984740745262"/>
        <rFont val="Arial"/>
        <family val="2"/>
      </rPr>
      <t>(número)</t>
    </r>
  </si>
  <si>
    <r>
      <t>OA 3.1 - Área de produção na qual são aplicadas medidas anti-erosão</t>
    </r>
    <r>
      <rPr>
        <sz val="11"/>
        <color rgb="FF963634"/>
        <rFont val="Arial"/>
        <family val="2"/>
      </rPr>
      <t xml:space="preserve"> </t>
    </r>
    <r>
      <rPr>
        <b/>
        <i/>
        <sz val="11"/>
        <color rgb="FF963634"/>
        <rFont val="Arial"/>
        <family val="2"/>
      </rPr>
      <t>(7)</t>
    </r>
    <r>
      <rPr>
        <sz val="11"/>
        <color theme="8" tint="-0.499984740745262"/>
        <rFont val="Arial"/>
        <family val="2"/>
      </rPr>
      <t xml:space="preserve"> </t>
    </r>
    <r>
      <rPr>
        <i/>
        <sz val="11"/>
        <color theme="8" tint="-0.499984740745262"/>
        <rFont val="Arial"/>
        <family val="2"/>
      </rPr>
      <t>(ha)</t>
    </r>
  </si>
  <si>
    <r>
      <rPr>
        <b/>
        <sz val="11"/>
        <color rgb="FF963634"/>
        <rFont val="Arial"/>
        <family val="2"/>
      </rPr>
      <t>(7)</t>
    </r>
    <r>
      <rPr>
        <sz val="11"/>
        <color theme="8" tint="-0.499984740745262"/>
        <rFont val="Arial"/>
        <family val="2"/>
      </rPr>
      <t xml:space="preserve"> Entende-se por «em risco de erosão do solo» qualquer parcela em declive de inclinação superior a 10 %, na qual tenham ou não sido tomadas medidas anti-erosão (por exemplo, cobertura do solo, rotação das culturas e outras). Se dispuserem das informações necessárias, os Estados-Membros podem, alternativamente, aplicar a seguinte definição: Entende-se por «em risco de erosão do solo» qualquer parcela na qual seja previsível uma perda de solo superior à taxa de formação natural de solo, na qual tenham ou não sido tomadas medidas anti-erosão (por exemplo, cobertura do solo ou rotação das culturas).</t>
    </r>
  </si>
  <si>
    <r>
      <rPr>
        <b/>
        <sz val="11"/>
        <color rgb="FF963634"/>
        <rFont val="Arial"/>
        <family val="2"/>
      </rPr>
      <t>(5)</t>
    </r>
    <r>
      <rPr>
        <sz val="11"/>
        <color rgb="FFC00000"/>
        <rFont val="Arial"/>
        <family val="2"/>
      </rPr>
      <t xml:space="preserve"> </t>
    </r>
    <r>
      <rPr>
        <sz val="11"/>
        <color theme="8" tint="-0.499984740745262"/>
        <rFont val="Arial"/>
        <family val="2"/>
      </rPr>
      <t>Entende-se aqui por requisitos de «qualidade» um conjunto de obrigações específicas relativas aos métodos de produção a) cuja observância é verificada por inspecções independentes e b) de cuja aplicação resulta um produto final cuja qualidade i) excede significativamente os padrões comerciais habituais, no que respeita a normas de saúde pública, fitossanidade ou ambientais, e ii) vai ao encontro de oportunidades de mercado actuais ou previsíveis. Os principais tipos de «regimes de qualidade» abrangem o seguinte: a) modo de produção biológico certificado, b) indicações geográficas protegidas e denominações de origem protegidas, c) produção integrada certificada, d) regimes privados de certificação da qualidade dos produtos.</t>
    </r>
  </si>
  <si>
    <r>
      <rPr>
        <b/>
        <sz val="11"/>
        <color rgb="FF963634"/>
        <rFont val="Arial"/>
        <family val="2"/>
      </rPr>
      <t>(6)</t>
    </r>
    <r>
      <rPr>
        <b/>
        <sz val="11"/>
        <color rgb="FFC00000"/>
        <rFont val="Arial"/>
        <family val="2"/>
      </rPr>
      <t xml:space="preserve"> </t>
    </r>
    <r>
      <rPr>
        <sz val="11"/>
        <color rgb="FF215967"/>
        <rFont val="Arial"/>
        <family val="2"/>
      </rPr>
      <t>Inclui o valor recebido a título das retiradas de mercado e reposição de pomares.</t>
    </r>
  </si>
  <si>
    <r>
      <rPr>
        <b/>
        <sz val="11"/>
        <color rgb="FF963634"/>
        <rFont val="Arial"/>
        <family val="2"/>
      </rPr>
      <t>(4)</t>
    </r>
    <r>
      <rPr>
        <sz val="11"/>
        <color theme="8" tint="-0.499984740745262"/>
        <rFont val="Arial"/>
        <family val="2"/>
      </rPr>
      <t xml:space="preserve"> incluir apenas serviços prestados por técnicos da OP ou entidades externas contratatdas pela OP</t>
    </r>
  </si>
  <si>
    <r>
      <rPr>
        <b/>
        <sz val="11"/>
        <color rgb="FF963634"/>
        <rFont val="Arial"/>
        <family val="2"/>
      </rPr>
      <t>(3)</t>
    </r>
    <r>
      <rPr>
        <sz val="11"/>
        <color rgb="FF963634"/>
        <rFont val="Arial"/>
        <family val="2"/>
      </rPr>
      <t xml:space="preserve"> </t>
    </r>
    <r>
      <rPr>
        <sz val="11"/>
        <color theme="8" tint="-0.499984740745262"/>
        <rFont val="Arial"/>
        <family val="2"/>
      </rPr>
      <t>Para o cálculo deste  indicador, apenas devem ser tidos em conta os produtos comercializados pela OP e relativamente aos quais a OP é reconhecida.</t>
    </r>
  </si>
  <si>
    <r>
      <rPr>
        <b/>
        <sz val="11"/>
        <color rgb="FF963634"/>
        <rFont val="Arial"/>
        <family val="2"/>
      </rPr>
      <t>(2)</t>
    </r>
    <r>
      <rPr>
        <sz val="11"/>
        <color theme="8" tint="-0.499984740745262"/>
        <rFont val="Arial"/>
        <family val="2"/>
      </rPr>
      <t xml:space="preserve"> Entende-se por «membros activos» os membros da OP/AOP que lhe entreguem produtos.</t>
    </r>
  </si>
  <si>
    <r>
      <rPr>
        <b/>
        <sz val="11"/>
        <color rgb="FF963634"/>
        <rFont val="Arial"/>
        <family val="2"/>
      </rPr>
      <t>(1)</t>
    </r>
    <r>
      <rPr>
        <sz val="11"/>
        <color theme="8" tint="-0.499984740745262"/>
        <rFont val="Arial"/>
        <family val="2"/>
      </rPr>
      <t xml:space="preserve"> Para o cálculo deste indicador, apenas devem ser tidos em conta os produtos (a) que sejam comercializados pela OP/AOP (b) relativamente aos quais a OP/AOP é reconhecida (c) que sejam produzidos pelos membros da OP.</t>
    </r>
  </si>
  <si>
    <r>
      <t>OE 4.1 - Área de membros da OP/AOP objeto de investimento colectivo</t>
    </r>
    <r>
      <rPr>
        <b/>
        <sz val="11"/>
        <color rgb="FFFF0000"/>
        <rFont val="Arial"/>
        <family val="2"/>
      </rPr>
      <t xml:space="preserve"> </t>
    </r>
    <r>
      <rPr>
        <b/>
        <i/>
        <sz val="11"/>
        <color rgb="FF963634"/>
        <rFont val="Arial"/>
        <family val="2"/>
      </rPr>
      <t>(3)</t>
    </r>
    <r>
      <rPr>
        <sz val="11"/>
        <color theme="8" tint="-0.499984740745262"/>
        <rFont val="Arial"/>
        <family val="2"/>
      </rPr>
      <t xml:space="preserve"> </t>
    </r>
    <r>
      <rPr>
        <i/>
        <sz val="11"/>
        <color theme="8" tint="-0.499984740745262"/>
        <rFont val="Arial"/>
        <family val="2"/>
      </rPr>
      <t>(ha)</t>
    </r>
  </si>
  <si>
    <r>
      <t>OE 4.2 - Número de produtores abrangidos pela utilização de sistemas de planeamento</t>
    </r>
    <r>
      <rPr>
        <i/>
        <sz val="11"/>
        <color theme="8" tint="-0.499984740745262"/>
        <rFont val="Arial"/>
        <family val="2"/>
      </rPr>
      <t xml:space="preserve"> (número)</t>
    </r>
  </si>
  <si>
    <r>
      <t>OE 5.1 - Quantidade de produção comercializada sujeita a análises de qualidade e sistemas de rastreabilidade</t>
    </r>
    <r>
      <rPr>
        <b/>
        <i/>
        <sz val="11"/>
        <color rgb="FF963634"/>
        <rFont val="Arial"/>
        <family val="2"/>
      </rPr>
      <t xml:space="preserve"> (5)</t>
    </r>
    <r>
      <rPr>
        <sz val="11"/>
        <color theme="8" tint="-0.499984740745262"/>
        <rFont val="Arial"/>
        <family val="2"/>
      </rPr>
      <t xml:space="preserve"> </t>
    </r>
    <r>
      <rPr>
        <i/>
        <sz val="11"/>
        <color theme="8" tint="-0.499984740745262"/>
        <rFont val="Arial"/>
        <family val="2"/>
      </rPr>
      <t>(toneladas)</t>
    </r>
  </si>
  <si>
    <r>
      <t>OE 6.2 - Valor total da produção comercializada / Quantidade total de produção comercializada</t>
    </r>
    <r>
      <rPr>
        <sz val="11"/>
        <color rgb="FFFF0000"/>
        <rFont val="Arial"/>
        <family val="2"/>
      </rPr>
      <t xml:space="preserve"> </t>
    </r>
    <r>
      <rPr>
        <b/>
        <i/>
        <sz val="11"/>
        <color rgb="FF963634"/>
        <rFont val="Arial"/>
        <family val="2"/>
      </rPr>
      <t>(1)</t>
    </r>
    <r>
      <rPr>
        <b/>
        <i/>
        <sz val="11"/>
        <color rgb="FFC00000"/>
        <rFont val="Arial"/>
        <family val="2"/>
      </rPr>
      <t xml:space="preserve"> </t>
    </r>
    <r>
      <rPr>
        <i/>
        <sz val="11"/>
        <color rgb="FF215967"/>
        <rFont val="Arial"/>
        <family val="2"/>
      </rPr>
      <t>(euros/tonelada)</t>
    </r>
  </si>
  <si>
    <r>
      <t xml:space="preserve">OE 7.1 - Valor total de produção comercializada em mercados objeto de estudos de mercado e/ou de planos estratégicos de comercialização </t>
    </r>
    <r>
      <rPr>
        <i/>
        <sz val="11"/>
        <color theme="8" tint="-0.499984740745262"/>
        <rFont val="Arial"/>
        <family val="2"/>
      </rPr>
      <t>(euros)</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</si>
</sst>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name val="Arial"/>
      <family val="2"/>
    </font>
    <font>
      <b/>
      <sz val="20"/>
      <color theme="0"/>
      <name val="Arial"/>
      <family val="2"/>
    </font>
    <font>
      <b/>
      <sz val="14"/>
      <color theme="0"/>
      <name val="Arial"/>
      <family val="2"/>
    </font>
    <font>
      <b/>
      <sz val="10"/>
      <name val="Arial"/>
      <family val="2"/>
    </font>
    <font>
      <b/>
      <sz val="11"/>
      <color theme="8" tint="-0.499984740745262"/>
      <name val="Arial"/>
      <family val="2"/>
    </font>
    <font>
      <b/>
      <sz val="11"/>
      <name val="Arial"/>
      <family val="2"/>
    </font>
    <font>
      <b/>
      <sz val="12"/>
      <color indexed="12"/>
      <name val="Arial"/>
      <family val="2"/>
    </font>
    <font>
      <b/>
      <sz val="11"/>
      <color theme="0"/>
      <name val="Arial"/>
      <family val="2"/>
    </font>
    <font>
      <b/>
      <strike/>
      <sz val="11"/>
      <color rgb="FFFF0000"/>
      <name val="Arial"/>
      <family val="2"/>
    </font>
    <font>
      <sz val="11"/>
      <color theme="8" tint="-0.499984740745262"/>
      <name val="Arial"/>
      <family val="2"/>
    </font>
    <font>
      <i/>
      <sz val="11"/>
      <color theme="8" tint="-0.499984740745262"/>
      <name val="Arial"/>
      <family val="2"/>
    </font>
    <font>
      <b/>
      <i/>
      <sz val="11"/>
      <color rgb="FFC00000"/>
      <name val="Arial"/>
      <family val="2"/>
    </font>
    <font>
      <b/>
      <i/>
      <sz val="11"/>
      <name val="Arial"/>
      <family val="2"/>
    </font>
    <font>
      <i/>
      <sz val="11"/>
      <color rgb="FF215967"/>
      <name val="Arial"/>
      <family val="2"/>
    </font>
    <font>
      <sz val="11"/>
      <name val="Arial"/>
      <family val="2"/>
    </font>
    <font>
      <sz val="11"/>
      <color theme="5" tint="-0.249977111117893"/>
      <name val="Arial"/>
      <family val="2"/>
    </font>
    <font>
      <b/>
      <i/>
      <sz val="11"/>
      <color rgb="FF963634"/>
      <name val="Arial"/>
      <family val="2"/>
    </font>
    <font>
      <sz val="11"/>
      <color rgb="FF215967"/>
      <name val="Arial"/>
      <family val="2"/>
    </font>
    <font>
      <b/>
      <sz val="11"/>
      <color rgb="FFFF0000"/>
      <name val="Arial"/>
      <family val="2"/>
    </font>
    <font>
      <b/>
      <sz val="11"/>
      <color rgb="FF963634"/>
      <name val="Arial"/>
      <family val="2"/>
    </font>
    <font>
      <sz val="11"/>
      <color rgb="FF963634"/>
      <name val="Arial"/>
      <family val="2"/>
    </font>
    <font>
      <sz val="11"/>
      <color rgb="FFFF0000"/>
      <name val="Arial"/>
      <family val="2"/>
    </font>
    <font>
      <i/>
      <vertAlign val="superscript"/>
      <sz val="11"/>
      <color rgb="FF215967"/>
      <name val="Arial"/>
      <family val="2"/>
    </font>
    <font>
      <i/>
      <vertAlign val="superscript"/>
      <sz val="11"/>
      <color theme="8" tint="-0.499984740745262"/>
      <name val="Arial"/>
      <family val="2"/>
    </font>
    <font>
      <sz val="8"/>
      <name val="Arial"/>
      <family val="2"/>
    </font>
    <font>
      <b/>
      <sz val="11"/>
      <color rgb="FFC00000"/>
      <name val="Arial"/>
      <family val="2"/>
    </font>
    <font>
      <sz val="11"/>
      <color rgb="FFC00000"/>
      <name val="Arial"/>
      <family val="2"/>
    </font>
    <font>
      <b/>
      <sz val="11"/>
      <color theme="9" tint="-0.499984740745262"/>
      <name val="Arial"/>
      <family val="2"/>
    </font>
    <font>
      <u/>
      <sz val="11"/>
      <color theme="8" tint="-0.499984740745262"/>
      <name val="Arial"/>
      <family val="2"/>
    </font>
    <font>
      <b/>
      <i/>
      <sz val="11"/>
      <color theme="8" tint="-0.499984740745262"/>
      <name val="Arial"/>
      <family val="2"/>
    </font>
  </fonts>
  <fills count="10">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04">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style="thin">
        <color theme="8" tint="-0.24994659260841701"/>
      </left>
      <right style="thin">
        <color theme="8" tint="-0.24994659260841701"/>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style="medium">
        <color theme="8" tint="-0.24994659260841701"/>
      </bottom>
      <diagonal/>
    </border>
    <border>
      <left/>
      <right/>
      <top style="thick">
        <color theme="8" tint="-0.24994659260841701"/>
      </top>
      <bottom style="medium">
        <color theme="8" tint="-0.24994659260841701"/>
      </bottom>
      <diagonal/>
    </border>
    <border>
      <left/>
      <right style="thick">
        <color theme="8" tint="-0.24994659260841701"/>
      </right>
      <top style="thick">
        <color theme="8" tint="-0.24994659260841701"/>
      </top>
      <bottom style="medium">
        <color theme="8" tint="-0.24994659260841701"/>
      </bottom>
      <diagonal/>
    </border>
    <border>
      <left style="thick">
        <color theme="8" tint="-0.24994659260841701"/>
      </left>
      <right style="thin">
        <color theme="8" tint="-0.24994659260841701"/>
      </right>
      <top style="medium">
        <color theme="8" tint="-0.24994659260841701"/>
      </top>
      <bottom style="medium">
        <color theme="8" tint="-0.24994659260841701"/>
      </bottom>
      <diagonal/>
    </border>
    <border>
      <left style="thin">
        <color theme="8" tint="-0.24994659260841701"/>
      </left>
      <right style="thin">
        <color theme="8" tint="-0.24994659260841701"/>
      </right>
      <top style="medium">
        <color theme="8" tint="-0.24994659260841701"/>
      </top>
      <bottom style="medium">
        <color theme="8" tint="-0.24994659260841701"/>
      </bottom>
      <diagonal/>
    </border>
    <border>
      <left/>
      <right style="thin">
        <color theme="8" tint="-0.24994659260841701"/>
      </right>
      <top/>
      <bottom style="medium">
        <color theme="8" tint="-0.24994659260841701"/>
      </bottom>
      <diagonal/>
    </border>
    <border>
      <left style="thin">
        <color theme="8" tint="-0.24994659260841701"/>
      </left>
      <right style="thin">
        <color theme="8" tint="-0.24994659260841701"/>
      </right>
      <top/>
      <bottom style="medium">
        <color theme="8" tint="-0.24994659260841701"/>
      </bottom>
      <diagonal/>
    </border>
    <border>
      <left style="thin">
        <color theme="8" tint="-0.24994659260841701"/>
      </left>
      <right style="thick">
        <color theme="8" tint="-0.24994659260841701"/>
      </right>
      <top/>
      <bottom style="medium">
        <color theme="8" tint="-0.24994659260841701"/>
      </bottom>
      <diagonal/>
    </border>
    <border>
      <left style="thick">
        <color theme="8" tint="-0.24994659260841701"/>
      </left>
      <right style="thin">
        <color theme="8" tint="-0.24994659260841701"/>
      </right>
      <top style="medium">
        <color theme="8" tint="-0.24994659260841701"/>
      </top>
      <bottom style="hair">
        <color theme="8" tint="-0.24994659260841701"/>
      </bottom>
      <diagonal/>
    </border>
    <border>
      <left style="thin">
        <color theme="8" tint="-0.24994659260841701"/>
      </left>
      <right style="thin">
        <color theme="8" tint="-0.24994659260841701"/>
      </right>
      <top style="medium">
        <color theme="8" tint="-0.24994659260841701"/>
      </top>
      <bottom style="hair">
        <color theme="8" tint="-0.24994659260841701"/>
      </bottom>
      <diagonal/>
    </border>
    <border>
      <left style="thin">
        <color theme="8" tint="-0.24994659260841701"/>
      </left>
      <right style="thick">
        <color theme="8" tint="-0.24994659260841701"/>
      </right>
      <top style="medium">
        <color theme="8" tint="-0.24994659260841701"/>
      </top>
      <bottom style="hair">
        <color theme="8" tint="-0.24994659260841701"/>
      </bottom>
      <diagonal/>
    </border>
    <border>
      <left style="thick">
        <color theme="8" tint="-0.24994659260841701"/>
      </left>
      <right style="thin">
        <color theme="8" tint="-0.24994659260841701"/>
      </right>
      <top style="hair">
        <color theme="8" tint="-0.24994659260841701"/>
      </top>
      <bottom style="medium">
        <color theme="8" tint="-0.24994659260841701"/>
      </bottom>
      <diagonal/>
    </border>
    <border>
      <left style="thin">
        <color theme="8" tint="-0.24994659260841701"/>
      </left>
      <right style="thin">
        <color theme="8" tint="-0.24994659260841701"/>
      </right>
      <top style="hair">
        <color theme="8" tint="-0.24994659260841701"/>
      </top>
      <bottom style="medium">
        <color theme="8" tint="-0.24994659260841701"/>
      </bottom>
      <diagonal/>
    </border>
    <border>
      <left style="thin">
        <color theme="8" tint="-0.24994659260841701"/>
      </left>
      <right style="thick">
        <color theme="8" tint="-0.24994659260841701"/>
      </right>
      <top style="hair">
        <color theme="8" tint="-0.24994659260841701"/>
      </top>
      <bottom style="medium">
        <color theme="8" tint="-0.24994659260841701"/>
      </bottom>
      <diagonal/>
    </border>
    <border>
      <left style="thick">
        <color theme="8" tint="-0.24994659260841701"/>
      </left>
      <right/>
      <top style="medium">
        <color theme="8" tint="-0.24994659260841701"/>
      </top>
      <bottom/>
      <diagonal/>
    </border>
    <border>
      <left/>
      <right/>
      <top style="medium">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style="thin">
        <color theme="8" tint="-0.24994659260841701"/>
      </left>
      <right style="thin">
        <color theme="8" tint="-0.24994659260841701"/>
      </right>
      <top style="hair">
        <color theme="8" tint="-0.24994659260841701"/>
      </top>
      <bottom style="thick">
        <color theme="8" tint="-0.24994659260841701"/>
      </bottom>
      <diagonal/>
    </border>
    <border>
      <left style="thin">
        <color theme="8" tint="-0.24994659260841701"/>
      </left>
      <right style="thick">
        <color theme="8" tint="-0.24994659260841701"/>
      </right>
      <top style="hair">
        <color theme="8" tint="-0.24994659260841701"/>
      </top>
      <bottom style="thick">
        <color theme="8" tint="-0.24994659260841701"/>
      </bottom>
      <diagonal/>
    </border>
    <border>
      <left style="thick">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thick">
        <color theme="8" tint="-0.24994659260841701"/>
      </right>
      <top style="medium">
        <color theme="8" tint="-0.24994659260841701"/>
      </top>
      <bottom style="medium">
        <color theme="8" tint="-0.24994659260841701"/>
      </bottom>
      <diagonal/>
    </border>
    <border>
      <left/>
      <right style="thin">
        <color theme="8" tint="-0.24994659260841701"/>
      </right>
      <top style="medium">
        <color theme="8" tint="-0.24994659260841701"/>
      </top>
      <bottom/>
      <diagonal/>
    </border>
    <border>
      <left style="thin">
        <color theme="8" tint="-0.24994659260841701"/>
      </left>
      <right style="hair">
        <color theme="8" tint="-0.24994659260841701"/>
      </right>
      <top style="medium">
        <color theme="8" tint="-0.24994659260841701"/>
      </top>
      <bottom/>
      <diagonal/>
    </border>
    <border>
      <left style="hair">
        <color theme="8" tint="-0.24994659260841701"/>
      </left>
      <right/>
      <top style="hair">
        <color theme="8" tint="-0.24994659260841701"/>
      </top>
      <bottom style="hair">
        <color theme="8" tint="-0.24994659260841701"/>
      </bottom>
      <diagonal/>
    </border>
    <border>
      <left/>
      <right style="thin">
        <color theme="8" tint="-0.24994659260841701"/>
      </right>
      <top style="hair">
        <color theme="8" tint="-0.24994659260841701"/>
      </top>
      <bottom style="hair">
        <color theme="8" tint="-0.24994659260841701"/>
      </bottom>
      <diagonal/>
    </border>
    <border>
      <left style="thick">
        <color theme="8" tint="-0.24994659260841701"/>
      </left>
      <right/>
      <top/>
      <bottom/>
      <diagonal/>
    </border>
    <border>
      <left/>
      <right style="thin">
        <color theme="8" tint="-0.24994659260841701"/>
      </right>
      <top/>
      <bottom/>
      <diagonal/>
    </border>
    <border>
      <left style="thin">
        <color theme="8" tint="-0.24994659260841701"/>
      </left>
      <right style="hair">
        <color theme="8" tint="-0.24994659260841701"/>
      </right>
      <top/>
      <bottom/>
      <diagonal/>
    </border>
    <border>
      <left style="thin">
        <color theme="8" tint="-0.24994659260841701"/>
      </left>
      <right style="thin">
        <color theme="8" tint="-0.24994659260841701"/>
      </right>
      <top style="hair">
        <color theme="8" tint="-0.24994659260841701"/>
      </top>
      <bottom style="hair">
        <color theme="8" tint="-0.24994659260841701"/>
      </bottom>
      <diagonal/>
    </border>
    <border>
      <left style="thin">
        <color theme="8" tint="-0.24994659260841701"/>
      </left>
      <right style="thick">
        <color theme="8" tint="-0.24994659260841701"/>
      </right>
      <top style="hair">
        <color theme="8" tint="-0.24994659260841701"/>
      </top>
      <bottom style="hair">
        <color theme="8" tint="-0.24994659260841701"/>
      </bottom>
      <diagonal/>
    </border>
    <border>
      <left style="thin">
        <color theme="8" tint="-0.24994659260841701"/>
      </left>
      <right style="hair">
        <color theme="8" tint="-0.24994659260841701"/>
      </right>
      <top/>
      <bottom style="hair">
        <color theme="8" tint="-0.24994659260841701"/>
      </bottom>
      <diagonal/>
    </border>
    <border>
      <left style="thin">
        <color theme="8" tint="-0.24994659260841701"/>
      </left>
      <right style="hair">
        <color theme="8" tint="-0.24994659260841701"/>
      </right>
      <top style="hair">
        <color theme="8" tint="-0.24994659260841701"/>
      </top>
      <bottom/>
      <diagonal/>
    </border>
    <border>
      <left style="hair">
        <color theme="8" tint="-0.24994659260841701"/>
      </left>
      <right/>
      <top style="hair">
        <color theme="8" tint="-0.24994659260841701"/>
      </top>
      <bottom/>
      <diagonal/>
    </border>
    <border>
      <left/>
      <right style="thin">
        <color theme="8" tint="-0.24994659260841701"/>
      </right>
      <top style="hair">
        <color theme="8" tint="-0.24994659260841701"/>
      </top>
      <bottom/>
      <diagonal/>
    </border>
    <border>
      <left style="thin">
        <color theme="8" tint="-0.24994659260841701"/>
      </left>
      <right style="thin">
        <color theme="8" tint="-0.24994659260841701"/>
      </right>
      <top style="hair">
        <color theme="8" tint="-0.24994659260841701"/>
      </top>
      <bottom/>
      <diagonal/>
    </border>
    <border>
      <left style="thin">
        <color theme="8" tint="-0.24994659260841701"/>
      </left>
      <right style="thick">
        <color theme="8" tint="-0.24994659260841701"/>
      </right>
      <top style="hair">
        <color theme="8" tint="-0.24994659260841701"/>
      </top>
      <bottom/>
      <diagonal/>
    </border>
    <border>
      <left style="thick">
        <color theme="8" tint="-0.24994659260841701"/>
      </left>
      <right/>
      <top/>
      <bottom style="medium">
        <color theme="8" tint="-0.24994659260841701"/>
      </bottom>
      <diagonal/>
    </border>
    <border>
      <left/>
      <right/>
      <top/>
      <bottom style="medium">
        <color theme="8" tint="-0.24994659260841701"/>
      </bottom>
      <diagonal/>
    </border>
    <border>
      <left style="thin">
        <color theme="8" tint="-0.24994659260841701"/>
      </left>
      <right/>
      <top style="medium">
        <color theme="8" tint="-0.24994659260841701"/>
      </top>
      <bottom style="medium">
        <color theme="8" tint="-0.24994659260841701"/>
      </bottom>
      <diagonal/>
    </border>
    <border>
      <left/>
      <right style="thin">
        <color theme="8" tint="-0.24994659260841701"/>
      </right>
      <top style="medium">
        <color theme="8" tint="-0.24994659260841701"/>
      </top>
      <bottom style="medium">
        <color theme="8" tint="-0.24994659260841701"/>
      </bottom>
      <diagonal/>
    </border>
    <border>
      <left style="thin">
        <color theme="8" tint="-0.24994659260841701"/>
      </left>
      <right style="thick">
        <color theme="8" tint="-0.24994659260841701"/>
      </right>
      <top style="medium">
        <color theme="8" tint="-0.24994659260841701"/>
      </top>
      <bottom style="medium">
        <color theme="8" tint="-0.24994659260841701"/>
      </bottom>
      <diagonal/>
    </border>
    <border>
      <left style="thin">
        <color theme="8" tint="-0.24994659260841701"/>
      </left>
      <right style="thin">
        <color theme="8" tint="-0.24994659260841701"/>
      </right>
      <top/>
      <bottom style="hair">
        <color theme="8" tint="-0.24994659260841701"/>
      </bottom>
      <diagonal/>
    </border>
    <border>
      <left style="thin">
        <color theme="8" tint="-0.24994659260841701"/>
      </left>
      <right/>
      <top/>
      <bottom style="hair">
        <color theme="8" tint="-0.24994659260841701"/>
      </bottom>
      <diagonal/>
    </border>
    <border>
      <left style="thin">
        <color theme="8" tint="-0.24994659260841701"/>
      </left>
      <right/>
      <top style="hair">
        <color theme="8" tint="-0.24994659260841701"/>
      </top>
      <bottom/>
      <diagonal/>
    </border>
    <border>
      <left/>
      <right/>
      <top style="hair">
        <color theme="8" tint="-0.24994659260841701"/>
      </top>
      <bottom/>
      <diagonal/>
    </border>
    <border>
      <left style="thin">
        <color theme="8" tint="-0.24994659260841701"/>
      </left>
      <right/>
      <top/>
      <bottom/>
      <diagonal/>
    </border>
    <border>
      <left style="thin">
        <color theme="8" tint="-0.24994659260841701"/>
      </left>
      <right/>
      <top/>
      <bottom style="medium">
        <color theme="8" tint="-0.24994659260841701"/>
      </bottom>
      <diagonal/>
    </border>
    <border>
      <left style="thin">
        <color theme="8" tint="-0.24994659260841701"/>
      </left>
      <right/>
      <top style="medium">
        <color theme="8" tint="-0.24994659260841701"/>
      </top>
      <bottom style="hair">
        <color theme="8" tint="-0.24994659260841701"/>
      </bottom>
      <diagonal/>
    </border>
    <border>
      <left/>
      <right/>
      <top style="medium">
        <color theme="8" tint="-0.24994659260841701"/>
      </top>
      <bottom style="hair">
        <color theme="8" tint="-0.24994659260841701"/>
      </bottom>
      <diagonal/>
    </border>
    <border>
      <left/>
      <right style="thin">
        <color theme="8" tint="-0.24994659260841701"/>
      </right>
      <top style="medium">
        <color theme="8" tint="-0.24994659260841701"/>
      </top>
      <bottom style="hair">
        <color theme="8" tint="-0.24994659260841701"/>
      </bottom>
      <diagonal/>
    </border>
    <border>
      <left style="thin">
        <color theme="8" tint="-0.24994659260841701"/>
      </left>
      <right/>
      <top style="hair">
        <color theme="8" tint="-0.24994659260841701"/>
      </top>
      <bottom style="medium">
        <color theme="8" tint="-0.24994659260841701"/>
      </bottom>
      <diagonal/>
    </border>
    <border>
      <left/>
      <right/>
      <top style="hair">
        <color theme="8" tint="-0.24994659260841701"/>
      </top>
      <bottom style="medium">
        <color theme="8" tint="-0.24994659260841701"/>
      </bottom>
      <diagonal/>
    </border>
    <border>
      <left/>
      <right style="thin">
        <color theme="8" tint="-0.24994659260841701"/>
      </right>
      <top style="hair">
        <color theme="8" tint="-0.24994659260841701"/>
      </top>
      <bottom style="medium">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ck">
        <color theme="8" tint="-0.24994659260841701"/>
      </right>
      <top/>
      <bottom/>
      <diagonal/>
    </border>
    <border>
      <left/>
      <right style="thick">
        <color theme="8" tint="-0.24994659260841701"/>
      </right>
      <top style="hair">
        <color theme="8" tint="-0.24994659260841701"/>
      </top>
      <bottom/>
      <diagonal/>
    </border>
    <border>
      <left style="thin">
        <color theme="8" tint="-0.24994659260841701"/>
      </left>
      <right/>
      <top style="hair">
        <color theme="8" tint="-0.24994659260841701"/>
      </top>
      <bottom style="hair">
        <color theme="8" tint="-0.24994659260841701"/>
      </bottom>
      <diagonal/>
    </border>
    <border>
      <left/>
      <right/>
      <top style="hair">
        <color theme="8" tint="-0.24994659260841701"/>
      </top>
      <bottom style="hair">
        <color theme="8" tint="-0.24994659260841701"/>
      </bottom>
      <diagonal/>
    </border>
    <border>
      <left/>
      <right style="thick">
        <color theme="8" tint="-0.24994659260841701"/>
      </right>
      <top style="hair">
        <color theme="8" tint="-0.24994659260841701"/>
      </top>
      <bottom style="hair">
        <color theme="8" tint="-0.24994659260841701"/>
      </bottom>
      <diagonal/>
    </border>
    <border>
      <left/>
      <right style="thick">
        <color theme="8" tint="-0.24994659260841701"/>
      </right>
      <top/>
      <bottom style="medium">
        <color theme="8" tint="-0.24994659260841701"/>
      </bottom>
      <diagonal/>
    </border>
    <border>
      <left style="thin">
        <color theme="8" tint="-0.24994659260841701"/>
      </left>
      <right style="thick">
        <color theme="8" tint="-0.24994659260841701"/>
      </right>
      <top/>
      <bottom style="hair">
        <color theme="8" tint="-0.24994659260841701"/>
      </bottom>
      <diagonal/>
    </border>
    <border>
      <left style="thin">
        <color theme="8" tint="-0.24994659260841701"/>
      </left>
      <right style="hair">
        <color theme="8" tint="-0.24994659260841701"/>
      </right>
      <top style="medium">
        <color theme="8" tint="-0.24994659260841701"/>
      </top>
      <bottom style="hair">
        <color theme="8" tint="-0.24994659260841701"/>
      </bottom>
      <diagonal/>
    </border>
    <border>
      <left style="hair">
        <color theme="8" tint="-0.24994659260841701"/>
      </left>
      <right/>
      <top style="medium">
        <color theme="8" tint="-0.24994659260841701"/>
      </top>
      <bottom style="hair">
        <color theme="8" tint="-0.24994659260841701"/>
      </bottom>
      <diagonal/>
    </border>
    <border>
      <left style="thin">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hair">
        <color theme="8" tint="-0.24994659260841701"/>
      </right>
      <top/>
      <bottom style="hair">
        <color theme="8" tint="-0.24994659260841701"/>
      </bottom>
      <diagonal/>
    </border>
    <border>
      <left style="hair">
        <color theme="8" tint="-0.24994659260841701"/>
      </left>
      <right style="thin">
        <color theme="8" tint="-0.24994659260841701"/>
      </right>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thin">
        <color theme="8" tint="-0.24994659260841701"/>
      </right>
      <top style="hair">
        <color theme="8" tint="-0.24994659260841701"/>
      </top>
      <bottom style="hair">
        <color theme="8" tint="-0.24994659260841701"/>
      </bottom>
      <diagonal/>
    </border>
    <border>
      <left style="thin">
        <color theme="8" tint="-0.24994659260841701"/>
      </left>
      <right style="thin">
        <color theme="8" tint="-0.24994659260841701"/>
      </right>
      <top style="hair">
        <color theme="8" tint="-0.24994659260841701"/>
      </top>
      <bottom style="dashed">
        <color theme="8" tint="-0.24994659260841701"/>
      </bottom>
      <diagonal/>
    </border>
    <border>
      <left style="thin">
        <color theme="8" tint="-0.24994659260841701"/>
      </left>
      <right style="thick">
        <color theme="8" tint="-0.24994659260841701"/>
      </right>
      <top style="hair">
        <color theme="8" tint="-0.24994659260841701"/>
      </top>
      <bottom style="dashed">
        <color theme="8" tint="-0.24994659260841701"/>
      </bottom>
      <diagonal/>
    </border>
    <border>
      <left style="thin">
        <color theme="8" tint="-0.24994659260841701"/>
      </left>
      <right style="hair">
        <color theme="8" tint="-0.24994659260841701"/>
      </right>
      <top style="hair">
        <color theme="8" tint="-0.24994659260841701"/>
      </top>
      <bottom style="dashed">
        <color theme="8" tint="-0.24994659260841701"/>
      </bottom>
      <diagonal/>
    </border>
    <border>
      <left style="thin">
        <color theme="8" tint="-0.24994659260841701"/>
      </left>
      <right style="hair">
        <color theme="8" tint="-0.24994659260841701"/>
      </right>
      <top/>
      <bottom style="medium">
        <color theme="8" tint="-0.24994659260841701"/>
      </bottom>
      <diagonal/>
    </border>
    <border>
      <left style="hair">
        <color theme="8" tint="-0.24994659260841701"/>
      </left>
      <right style="hair">
        <color theme="8" tint="-0.24994659260841701"/>
      </right>
      <top style="hair">
        <color theme="8" tint="-0.24994659260841701"/>
      </top>
      <bottom style="medium">
        <color theme="8" tint="-0.24994659260841701"/>
      </bottom>
      <diagonal/>
    </border>
    <border>
      <left style="hair">
        <color theme="8" tint="-0.24994659260841701"/>
      </left>
      <right style="thin">
        <color theme="8" tint="-0.24994659260841701"/>
      </right>
      <top style="hair">
        <color theme="8" tint="-0.24994659260841701"/>
      </top>
      <bottom style="medium">
        <color theme="8" tint="-0.24994659260841701"/>
      </bottom>
      <diagonal/>
    </border>
    <border>
      <left style="thick">
        <color theme="8" tint="-0.24994659260841701"/>
      </left>
      <right/>
      <top style="medium">
        <color theme="8" tint="-0.24994659260841701"/>
      </top>
      <bottom style="thick">
        <color theme="8" tint="-0.24994659260841701"/>
      </bottom>
      <diagonal/>
    </border>
    <border>
      <left/>
      <right/>
      <top style="medium">
        <color theme="8" tint="-0.24994659260841701"/>
      </top>
      <bottom style="thick">
        <color theme="8" tint="-0.24994659260841701"/>
      </bottom>
      <diagonal/>
    </border>
    <border>
      <left/>
      <right style="thin">
        <color theme="8" tint="-0.24994659260841701"/>
      </right>
      <top style="medium">
        <color theme="8" tint="-0.24994659260841701"/>
      </top>
      <bottom style="thick">
        <color theme="8" tint="-0.24994659260841701"/>
      </bottom>
      <diagonal/>
    </border>
    <border>
      <left style="thin">
        <color theme="8" tint="-0.24994659260841701"/>
      </left>
      <right style="thin">
        <color theme="8" tint="-0.24994659260841701"/>
      </right>
      <top style="medium">
        <color theme="8" tint="-0.24994659260841701"/>
      </top>
      <bottom style="thick">
        <color theme="8" tint="-0.24994659260841701"/>
      </bottom>
      <diagonal/>
    </border>
    <border>
      <left style="thin">
        <color theme="8" tint="-0.24994659260841701"/>
      </left>
      <right style="thick">
        <color theme="8" tint="-0.24994659260841701"/>
      </right>
      <top style="medium">
        <color theme="8" tint="-0.24994659260841701"/>
      </top>
      <bottom style="thick">
        <color theme="8" tint="-0.24994659260841701"/>
      </bottom>
      <diagonal/>
    </border>
    <border>
      <left style="medium">
        <color theme="8" tint="0.59996337778862885"/>
      </left>
      <right/>
      <top style="medium">
        <color theme="8" tint="0.59996337778862885"/>
      </top>
      <bottom/>
      <diagonal/>
    </border>
    <border>
      <left/>
      <right/>
      <top style="medium">
        <color theme="8" tint="0.59996337778862885"/>
      </top>
      <bottom/>
      <diagonal/>
    </border>
    <border>
      <left/>
      <right style="medium">
        <color theme="8" tint="0.59996337778862885"/>
      </right>
      <top style="medium">
        <color theme="8" tint="0.59996337778862885"/>
      </top>
      <bottom/>
      <diagonal/>
    </border>
    <border>
      <left style="medium">
        <color theme="8" tint="0.59996337778862885"/>
      </left>
      <right/>
      <top/>
      <bottom/>
      <diagonal/>
    </border>
    <border>
      <left/>
      <right style="medium">
        <color theme="8" tint="0.59996337778862885"/>
      </right>
      <top/>
      <bottom/>
      <diagonal/>
    </border>
    <border>
      <left style="medium">
        <color theme="8" tint="0.59996337778862885"/>
      </left>
      <right/>
      <top/>
      <bottom style="medium">
        <color theme="8" tint="0.59996337778862885"/>
      </bottom>
      <diagonal/>
    </border>
    <border>
      <left/>
      <right/>
      <top/>
      <bottom style="medium">
        <color theme="8" tint="0.59996337778862885"/>
      </bottom>
      <diagonal/>
    </border>
    <border>
      <left/>
      <right style="medium">
        <color theme="8" tint="0.59996337778862885"/>
      </right>
      <top/>
      <bottom style="medium">
        <color theme="8" tint="0.59996337778862885"/>
      </bottom>
      <diagonal/>
    </border>
    <border>
      <left style="medium">
        <color theme="9" tint="0.59996337778862885"/>
      </left>
      <right/>
      <top style="medium">
        <color theme="9" tint="0.59996337778862885"/>
      </top>
      <bottom/>
      <diagonal/>
    </border>
    <border>
      <left/>
      <right/>
      <top style="medium">
        <color theme="9" tint="0.59996337778862885"/>
      </top>
      <bottom/>
      <diagonal/>
    </border>
    <border>
      <left/>
      <right style="medium">
        <color theme="9" tint="0.59996337778862885"/>
      </right>
      <top style="medium">
        <color theme="9" tint="0.59996337778862885"/>
      </top>
      <bottom/>
      <diagonal/>
    </border>
    <border>
      <left style="medium">
        <color theme="9" tint="0.59996337778862885"/>
      </left>
      <right/>
      <top/>
      <bottom/>
      <diagonal/>
    </border>
    <border>
      <left/>
      <right style="medium">
        <color theme="9" tint="0.59996337778862885"/>
      </right>
      <top/>
      <bottom/>
      <diagonal/>
    </border>
    <border>
      <left style="medium">
        <color theme="9" tint="0.59996337778862885"/>
      </left>
      <right/>
      <top/>
      <bottom style="medium">
        <color theme="9" tint="0.59996337778862885"/>
      </bottom>
      <diagonal/>
    </border>
    <border>
      <left/>
      <right/>
      <top/>
      <bottom style="medium">
        <color theme="9" tint="0.59996337778862885"/>
      </bottom>
      <diagonal/>
    </border>
    <border>
      <left/>
      <right style="medium">
        <color theme="9" tint="0.59996337778862885"/>
      </right>
      <top/>
      <bottom style="medium">
        <color theme="9" tint="0.59996337778862885"/>
      </bottom>
      <diagonal/>
    </border>
  </borders>
  <cellStyleXfs count="1">
    <xf numFmtId="0" fontId="0" fillId="0" borderId="0"/>
  </cellStyleXfs>
  <cellXfs count="211">
    <xf numFmtId="0" fontId="0" fillId="0" borderId="0" xfId="0"/>
    <xf numFmtId="0" fontId="0" fillId="0" borderId="0" xfId="0" applyAlignment="1" applyProtection="1">
      <alignment horizontal="left" indent="1"/>
    </xf>
    <xf numFmtId="0" fontId="1" fillId="3" borderId="0" xfId="0" applyFont="1" applyFill="1" applyBorder="1" applyAlignment="1" applyProtection="1">
      <alignment horizontal="left" indent="1"/>
    </xf>
    <xf numFmtId="4" fontId="4" fillId="3" borderId="0" xfId="0" applyNumberFormat="1" applyFont="1" applyFill="1" applyAlignment="1" applyProtection="1">
      <alignment horizontal="left" vertical="center" indent="1"/>
    </xf>
    <xf numFmtId="0" fontId="1" fillId="3" borderId="0" xfId="0" applyFont="1" applyFill="1" applyAlignment="1" applyProtection="1">
      <alignment horizontal="left" indent="1"/>
    </xf>
    <xf numFmtId="0" fontId="1" fillId="3" borderId="0" xfId="0" applyFont="1" applyFill="1" applyAlignment="1" applyProtection="1">
      <alignment horizontal="center"/>
    </xf>
    <xf numFmtId="0" fontId="0" fillId="3" borderId="0" xfId="0" applyFill="1" applyBorder="1" applyAlignment="1" applyProtection="1">
      <alignment horizontal="center"/>
    </xf>
    <xf numFmtId="4" fontId="6" fillId="4" borderId="1" xfId="0" applyNumberFormat="1" applyFont="1" applyFill="1" applyBorder="1" applyAlignment="1" applyProtection="1">
      <alignment horizontal="center" vertical="center"/>
      <protection locked="0"/>
    </xf>
    <xf numFmtId="0" fontId="0" fillId="3" borderId="0" xfId="0" applyFill="1" applyAlignment="1" applyProtection="1">
      <alignment horizontal="left" indent="1"/>
    </xf>
    <xf numFmtId="0" fontId="5" fillId="3" borderId="0" xfId="0" applyFont="1" applyFill="1" applyBorder="1" applyAlignment="1" applyProtection="1">
      <alignment horizontal="right" vertical="center" wrapText="1" indent="1"/>
    </xf>
    <xf numFmtId="0" fontId="6" fillId="4" borderId="2" xfId="0" applyFont="1" applyFill="1" applyBorder="1" applyAlignment="1" applyProtection="1">
      <alignment horizontal="center" vertical="center"/>
      <protection locked="0"/>
    </xf>
    <xf numFmtId="0" fontId="0" fillId="3" borderId="0" xfId="0" applyFill="1" applyAlignment="1" applyProtection="1">
      <alignment horizontal="center"/>
    </xf>
    <xf numFmtId="0" fontId="5" fillId="3" borderId="0"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indent="1"/>
    </xf>
    <xf numFmtId="4" fontId="7" fillId="0" borderId="0" xfId="0" applyNumberFormat="1" applyFont="1" applyBorder="1" applyAlignment="1" applyProtection="1">
      <alignment horizontal="left" vertical="center" indent="1"/>
    </xf>
    <xf numFmtId="0" fontId="1" fillId="0" borderId="0" xfId="0" applyFont="1" applyAlignment="1" applyProtection="1">
      <alignment horizontal="center"/>
    </xf>
    <xf numFmtId="0" fontId="0" fillId="0" borderId="0" xfId="0" applyBorder="1" applyAlignment="1" applyProtection="1">
      <alignment horizontal="center" vertical="center" wrapText="1"/>
    </xf>
    <xf numFmtId="0" fontId="0" fillId="0" borderId="0" xfId="0" applyFill="1" applyBorder="1" applyAlignment="1" applyProtection="1">
      <alignment horizontal="center"/>
    </xf>
    <xf numFmtId="0" fontId="6" fillId="4" borderId="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protection locked="0"/>
    </xf>
    <xf numFmtId="1" fontId="15" fillId="4" borderId="13" xfId="0" applyNumberFormat="1" applyFont="1" applyFill="1" applyBorder="1" applyAlignment="1" applyProtection="1">
      <alignment horizontal="center" vertical="center"/>
      <protection locked="0"/>
    </xf>
    <xf numFmtId="1" fontId="15" fillId="4" borderId="14" xfId="0" applyNumberFormat="1" applyFont="1" applyFill="1" applyBorder="1" applyAlignment="1" applyProtection="1">
      <alignment horizontal="center" vertical="center"/>
      <protection locked="0"/>
    </xf>
    <xf numFmtId="0" fontId="5" fillId="7" borderId="16" xfId="0" applyFont="1" applyFill="1" applyBorder="1" applyAlignment="1" applyProtection="1">
      <alignment horizontal="center" vertical="center"/>
    </xf>
    <xf numFmtId="1" fontId="15" fillId="4" borderId="16" xfId="0" applyNumberFormat="1" applyFont="1" applyFill="1" applyBorder="1" applyAlignment="1" applyProtection="1">
      <alignment horizontal="center" vertical="center"/>
      <protection locked="0"/>
    </xf>
    <xf numFmtId="1" fontId="15" fillId="4" borderId="17" xfId="0" applyNumberFormat="1" applyFont="1" applyFill="1" applyBorder="1" applyAlignment="1" applyProtection="1">
      <alignment horizontal="center" vertical="center"/>
      <protection locked="0"/>
    </xf>
    <xf numFmtId="0" fontId="5" fillId="7" borderId="19" xfId="0" applyFont="1" applyFill="1" applyBorder="1" applyAlignment="1" applyProtection="1">
      <alignment horizontal="center" vertical="center"/>
    </xf>
    <xf numFmtId="1" fontId="15" fillId="4" borderId="19" xfId="0" applyNumberFormat="1" applyFont="1" applyFill="1" applyBorder="1" applyAlignment="1" applyProtection="1">
      <alignment horizontal="center" vertical="center"/>
      <protection locked="0"/>
    </xf>
    <xf numFmtId="1" fontId="15" fillId="4" borderId="20" xfId="0" applyNumberFormat="1" applyFont="1" applyFill="1" applyBorder="1" applyAlignment="1" applyProtection="1">
      <alignment horizontal="center" vertical="center"/>
      <protection locked="0"/>
    </xf>
    <xf numFmtId="1" fontId="15" fillId="4" borderId="16" xfId="0" quotePrefix="1" applyNumberFormat="1" applyFont="1" applyFill="1" applyBorder="1" applyAlignment="1" applyProtection="1">
      <alignment horizontal="center" vertical="center"/>
      <protection locked="0"/>
    </xf>
    <xf numFmtId="0" fontId="5" fillId="7" borderId="25" xfId="0" applyFont="1" applyFill="1" applyBorder="1" applyAlignment="1" applyProtection="1">
      <alignment horizontal="center" vertical="center"/>
    </xf>
    <xf numFmtId="2" fontId="15" fillId="4" borderId="25" xfId="0" applyNumberFormat="1" applyFont="1" applyFill="1" applyBorder="1" applyAlignment="1" applyProtection="1">
      <alignment horizontal="center" vertical="center"/>
      <protection locked="0"/>
    </xf>
    <xf numFmtId="1" fontId="15" fillId="4" borderId="26" xfId="0" applyNumberFormat="1" applyFont="1" applyFill="1" applyBorder="1" applyAlignment="1" applyProtection="1">
      <alignment horizontal="center" vertical="center"/>
      <protection locked="0"/>
    </xf>
    <xf numFmtId="0" fontId="5" fillId="7" borderId="37" xfId="0" applyFont="1" applyFill="1" applyBorder="1" applyAlignment="1" applyProtection="1">
      <alignment horizontal="center" vertical="center"/>
    </xf>
    <xf numFmtId="1" fontId="15" fillId="4" borderId="37" xfId="0" applyNumberFormat="1" applyFont="1" applyFill="1" applyBorder="1" applyAlignment="1" applyProtection="1">
      <alignment horizontal="center" vertical="center"/>
      <protection locked="0"/>
    </xf>
    <xf numFmtId="1" fontId="15" fillId="4" borderId="38" xfId="0" applyNumberFormat="1" applyFont="1" applyFill="1" applyBorder="1" applyAlignment="1" applyProtection="1">
      <alignment horizontal="center" vertical="center"/>
      <protection locked="0"/>
    </xf>
    <xf numFmtId="1" fontId="15" fillId="4" borderId="43" xfId="0" applyNumberFormat="1" applyFont="1" applyFill="1" applyBorder="1" applyAlignment="1" applyProtection="1">
      <alignment horizontal="center" vertical="center"/>
      <protection locked="0"/>
    </xf>
    <xf numFmtId="1" fontId="15" fillId="4" borderId="44" xfId="0" applyNumberFormat="1"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xf>
    <xf numFmtId="1" fontId="15" fillId="4" borderId="11" xfId="0" applyNumberFormat="1" applyFont="1" applyFill="1" applyBorder="1" applyAlignment="1" applyProtection="1">
      <alignment horizontal="center" vertical="center"/>
      <protection locked="0"/>
    </xf>
    <xf numFmtId="1" fontId="15" fillId="4" borderId="49" xfId="0" applyNumberFormat="1" applyFont="1" applyFill="1" applyBorder="1" applyAlignment="1" applyProtection="1">
      <alignment horizontal="center" vertical="center"/>
      <protection locked="0"/>
    </xf>
    <xf numFmtId="1" fontId="15" fillId="4" borderId="50" xfId="0" applyNumberFormat="1" applyFont="1" applyFill="1" applyBorder="1" applyAlignment="1" applyProtection="1">
      <alignment horizontal="center" vertical="center"/>
      <protection locked="0"/>
    </xf>
    <xf numFmtId="1" fontId="18" fillId="4" borderId="37" xfId="0" applyNumberFormat="1" applyFont="1" applyFill="1" applyBorder="1" applyAlignment="1" applyProtection="1">
      <alignment horizontal="center" vertical="center"/>
      <protection locked="0"/>
    </xf>
    <xf numFmtId="1" fontId="18" fillId="4" borderId="38" xfId="0" applyNumberFormat="1" applyFont="1" applyFill="1" applyBorder="1" applyAlignment="1" applyProtection="1">
      <alignment horizontal="center" vertical="center"/>
      <protection locked="0"/>
    </xf>
    <xf numFmtId="1" fontId="18" fillId="4" borderId="43" xfId="0" applyNumberFormat="1" applyFont="1" applyFill="1" applyBorder="1" applyAlignment="1" applyProtection="1">
      <alignment horizontal="center" vertical="center"/>
      <protection locked="0"/>
    </xf>
    <xf numFmtId="1" fontId="18" fillId="4" borderId="44" xfId="0" applyNumberFormat="1" applyFont="1" applyFill="1" applyBorder="1" applyAlignment="1" applyProtection="1">
      <alignment horizontal="center" vertical="center"/>
      <protection locked="0"/>
    </xf>
    <xf numFmtId="1" fontId="18" fillId="4" borderId="20" xfId="0" applyNumberFormat="1" applyFont="1" applyFill="1" applyBorder="1" applyAlignment="1" applyProtection="1">
      <alignment horizontal="center" vertical="center"/>
      <protection locked="0"/>
    </xf>
    <xf numFmtId="0" fontId="0" fillId="0" borderId="0" xfId="0" applyBorder="1" applyAlignment="1" applyProtection="1">
      <alignment horizontal="left" indent="1"/>
    </xf>
    <xf numFmtId="2" fontId="15" fillId="4" borderId="16" xfId="0" applyNumberFormat="1" applyFont="1" applyFill="1" applyBorder="1" applyAlignment="1" applyProtection="1">
      <alignment horizontal="center" vertical="center"/>
      <protection locked="0"/>
    </xf>
    <xf numFmtId="1" fontId="15" fillId="4" borderId="19" xfId="0" quotePrefix="1" applyNumberFormat="1" applyFont="1" applyFill="1" applyBorder="1" applyAlignment="1" applyProtection="1">
      <alignment horizontal="center" vertical="center"/>
      <protection locked="0"/>
    </xf>
    <xf numFmtId="0" fontId="5" fillId="7" borderId="62" xfId="0" applyFont="1" applyFill="1" applyBorder="1" applyAlignment="1" applyProtection="1">
      <alignment horizontal="center" vertical="center"/>
    </xf>
    <xf numFmtId="1" fontId="15" fillId="4" borderId="62" xfId="0" applyNumberFormat="1" applyFont="1" applyFill="1" applyBorder="1" applyAlignment="1" applyProtection="1">
      <alignment horizontal="center" vertical="center"/>
      <protection locked="0"/>
    </xf>
    <xf numFmtId="1" fontId="15" fillId="4" borderId="63" xfId="0" applyNumberFormat="1" applyFont="1" applyFill="1" applyBorder="1" applyAlignment="1" applyProtection="1">
      <alignment horizontal="center" vertical="center"/>
      <protection locked="0"/>
    </xf>
    <xf numFmtId="1" fontId="15" fillId="4" borderId="53" xfId="0" applyNumberFormat="1" applyFont="1" applyFill="1" applyBorder="1" applyAlignment="1" applyProtection="1">
      <alignment horizontal="center" vertical="center"/>
      <protection locked="0"/>
    </xf>
    <xf numFmtId="1" fontId="15" fillId="4" borderId="64" xfId="0" applyNumberFormat="1" applyFont="1" applyFill="1" applyBorder="1" applyAlignment="1" applyProtection="1">
      <alignment horizontal="center" vertical="center"/>
      <protection locked="0"/>
    </xf>
    <xf numFmtId="1" fontId="15" fillId="4" borderId="66" xfId="0" applyNumberFormat="1" applyFont="1" applyFill="1" applyBorder="1" applyAlignment="1" applyProtection="1">
      <alignment horizontal="center" vertical="center"/>
      <protection locked="0"/>
    </xf>
    <xf numFmtId="1" fontId="15" fillId="4" borderId="67" xfId="0" applyNumberFormat="1" applyFont="1" applyFill="1" applyBorder="1" applyAlignment="1" applyProtection="1">
      <alignment horizontal="center" vertical="center"/>
      <protection locked="0"/>
    </xf>
    <xf numFmtId="1" fontId="15" fillId="4" borderId="46" xfId="0" applyNumberFormat="1" applyFont="1" applyFill="1" applyBorder="1" applyAlignment="1" applyProtection="1">
      <alignment horizontal="center" vertical="center"/>
      <protection locked="0"/>
    </xf>
    <xf numFmtId="1" fontId="15" fillId="4" borderId="68" xfId="0" applyNumberFormat="1" applyFont="1" applyFill="1" applyBorder="1" applyAlignment="1" applyProtection="1">
      <alignment horizontal="center" vertical="center"/>
      <protection locked="0"/>
    </xf>
    <xf numFmtId="1" fontId="15" fillId="4" borderId="50" xfId="0" quotePrefix="1" applyNumberFormat="1" applyFont="1" applyFill="1" applyBorder="1" applyAlignment="1" applyProtection="1">
      <alignment horizontal="center" vertical="center"/>
      <protection locked="0"/>
    </xf>
    <xf numFmtId="1" fontId="15" fillId="4" borderId="69" xfId="0" applyNumberFormat="1" applyFont="1" applyFill="1" applyBorder="1" applyAlignment="1" applyProtection="1">
      <alignment horizontal="center" vertical="center"/>
      <protection locked="0"/>
    </xf>
    <xf numFmtId="1" fontId="15" fillId="4" borderId="37" xfId="0" quotePrefix="1" applyNumberFormat="1" applyFont="1" applyFill="1" applyBorder="1" applyAlignment="1" applyProtection="1">
      <alignment horizontal="center" vertical="center"/>
      <protection locked="0"/>
    </xf>
    <xf numFmtId="1" fontId="15" fillId="4" borderId="77" xfId="0" quotePrefix="1" applyNumberFormat="1" applyFont="1" applyFill="1" applyBorder="1" applyAlignment="1" applyProtection="1">
      <alignment horizontal="center" vertical="center"/>
      <protection locked="0"/>
    </xf>
    <xf numFmtId="1" fontId="15" fillId="4" borderId="78" xfId="0" applyNumberFormat="1" applyFont="1" applyFill="1" applyBorder="1" applyAlignment="1" applyProtection="1">
      <alignment horizontal="center" vertical="center"/>
      <protection locked="0"/>
    </xf>
    <xf numFmtId="1" fontId="15" fillId="4" borderId="43" xfId="0" quotePrefix="1" applyNumberFormat="1" applyFont="1" applyFill="1" applyBorder="1" applyAlignment="1" applyProtection="1">
      <alignment horizontal="center" vertical="center"/>
      <protection locked="0"/>
    </xf>
    <xf numFmtId="0" fontId="5" fillId="7" borderId="86" xfId="0" applyFont="1" applyFill="1" applyBorder="1" applyAlignment="1" applyProtection="1">
      <alignment horizontal="center" vertical="center"/>
    </xf>
    <xf numFmtId="1" fontId="15" fillId="4" borderId="87" xfId="0" applyNumberFormat="1" applyFont="1" applyFill="1" applyBorder="1" applyAlignment="1" applyProtection="1">
      <alignment horizontal="center" vertical="center"/>
      <protection locked="0"/>
    </xf>
    <xf numFmtId="0" fontId="25" fillId="0" borderId="0" xfId="0" applyFont="1" applyAlignment="1" applyProtection="1">
      <alignment horizontal="left" indent="1"/>
    </xf>
    <xf numFmtId="0" fontId="0" fillId="0" borderId="0" xfId="0" applyAlignment="1" applyProtection="1">
      <alignment horizontal="center"/>
    </xf>
    <xf numFmtId="0" fontId="6" fillId="0" borderId="91" xfId="0" applyFont="1" applyBorder="1" applyAlignment="1" applyProtection="1">
      <alignment horizontal="left" vertical="center" indent="1"/>
    </xf>
    <xf numFmtId="0" fontId="15" fillId="0" borderId="0" xfId="0" applyFont="1" applyBorder="1" applyAlignment="1" applyProtection="1">
      <alignment horizontal="left" indent="1"/>
    </xf>
    <xf numFmtId="0" fontId="15" fillId="0" borderId="0" xfId="0" applyFont="1" applyBorder="1" applyAlignment="1" applyProtection="1">
      <alignment horizontal="center"/>
    </xf>
    <xf numFmtId="0" fontId="15" fillId="0" borderId="92" xfId="0" applyFont="1" applyFill="1" applyBorder="1" applyAlignment="1" applyProtection="1">
      <alignment horizontal="center"/>
    </xf>
    <xf numFmtId="0" fontId="15" fillId="0" borderId="0" xfId="0" applyFont="1" applyBorder="1" applyAlignment="1" applyProtection="1">
      <alignment horizontal="left" vertical="center" wrapText="1" indent="1"/>
    </xf>
    <xf numFmtId="0" fontId="15" fillId="0" borderId="0" xfId="0" applyFont="1" applyAlignment="1" applyProtection="1">
      <alignment horizontal="center"/>
    </xf>
    <xf numFmtId="0" fontId="15" fillId="0" borderId="0" xfId="0" applyFont="1" applyFill="1" applyBorder="1" applyAlignment="1" applyProtection="1">
      <alignment horizontal="center"/>
    </xf>
    <xf numFmtId="0" fontId="26" fillId="4" borderId="99" xfId="0" applyFont="1" applyFill="1" applyBorder="1" applyAlignment="1" applyProtection="1">
      <alignment horizontal="left" vertical="center" wrapText="1" indent="1"/>
    </xf>
    <xf numFmtId="0" fontId="15" fillId="4" borderId="0" xfId="0" applyFont="1" applyFill="1" applyBorder="1" applyAlignment="1" applyProtection="1">
      <alignment horizontal="left" vertical="top" wrapText="1" indent="1"/>
    </xf>
    <xf numFmtId="0" fontId="15" fillId="0" borderId="100" xfId="0" applyFont="1" applyFill="1" applyBorder="1" applyAlignment="1" applyProtection="1">
      <alignment horizontal="center"/>
    </xf>
    <xf numFmtId="0" fontId="10" fillId="0" borderId="97" xfId="0" applyFont="1" applyBorder="1" applyAlignment="1" applyProtection="1">
      <alignment horizontal="left" vertical="top" wrapText="1" indent="1"/>
    </xf>
    <xf numFmtId="0" fontId="10" fillId="0" borderId="0" xfId="0" applyFont="1" applyBorder="1" applyAlignment="1" applyProtection="1">
      <alignment horizontal="left" vertical="top" wrapText="1" indent="1"/>
    </xf>
    <xf numFmtId="0" fontId="30" fillId="0" borderId="0" xfId="0" applyFont="1" applyBorder="1" applyAlignment="1" applyProtection="1">
      <alignment horizontal="left" vertical="center" indent="1"/>
    </xf>
    <xf numFmtId="0" fontId="15" fillId="0" borderId="0" xfId="0" applyFont="1" applyAlignment="1" applyProtection="1">
      <alignment horizontal="left" indent="1"/>
    </xf>
    <xf numFmtId="0" fontId="5" fillId="7" borderId="43" xfId="0" applyFont="1" applyFill="1" applyBorder="1" applyAlignment="1" applyProtection="1">
      <alignment horizontal="center" vertical="center"/>
    </xf>
    <xf numFmtId="0" fontId="5" fillId="7" borderId="50"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xf>
    <xf numFmtId="1" fontId="15" fillId="9" borderId="16" xfId="0" quotePrefix="1" applyNumberFormat="1" applyFont="1" applyFill="1" applyBorder="1" applyAlignment="1" applyProtection="1">
      <alignment horizontal="center" vertical="center"/>
    </xf>
    <xf numFmtId="1" fontId="15" fillId="9" borderId="37" xfId="0" quotePrefix="1" applyNumberFormat="1" applyFont="1" applyFill="1" applyBorder="1" applyAlignment="1" applyProtection="1">
      <alignment horizontal="center" vertical="center"/>
    </xf>
    <xf numFmtId="1" fontId="15" fillId="9" borderId="17" xfId="0" applyNumberFormat="1" applyFont="1" applyFill="1" applyBorder="1" applyAlignment="1" applyProtection="1">
      <alignment horizontal="center" vertical="center"/>
    </xf>
    <xf numFmtId="1" fontId="15" fillId="9" borderId="38" xfId="0" applyNumberFormat="1" applyFont="1" applyFill="1" applyBorder="1" applyAlignment="1" applyProtection="1">
      <alignment horizontal="center" vertical="center"/>
    </xf>
    <xf numFmtId="1" fontId="15" fillId="9" borderId="16" xfId="0" applyNumberFormat="1" applyFont="1" applyFill="1" applyBorder="1" applyAlignment="1" applyProtection="1">
      <alignment horizontal="center" vertical="center"/>
    </xf>
    <xf numFmtId="1" fontId="15" fillId="9" borderId="19" xfId="0" applyNumberFormat="1" applyFont="1" applyFill="1" applyBorder="1" applyAlignment="1" applyProtection="1">
      <alignment horizontal="center" vertical="center"/>
    </xf>
    <xf numFmtId="1" fontId="15" fillId="9" borderId="20" xfId="0" applyNumberFormat="1" applyFont="1" applyFill="1" applyBorder="1" applyAlignment="1" applyProtection="1">
      <alignment horizontal="center" vertical="center"/>
    </xf>
    <xf numFmtId="4" fontId="6" fillId="4" borderId="1" xfId="0" applyNumberFormat="1" applyFont="1" applyFill="1" applyBorder="1" applyAlignment="1" applyProtection="1">
      <alignment horizontal="center" vertical="center"/>
    </xf>
    <xf numFmtId="0" fontId="0" fillId="0" borderId="16" xfId="0" applyBorder="1" applyAlignment="1" applyProtection="1">
      <alignment horizontal="left" indent="1"/>
      <protection locked="0"/>
    </xf>
    <xf numFmtId="0" fontId="0" fillId="0" borderId="17" xfId="0" applyBorder="1" applyAlignment="1" applyProtection="1">
      <alignment horizontal="left" indent="1"/>
      <protection locked="0"/>
    </xf>
    <xf numFmtId="0" fontId="0" fillId="0" borderId="0" xfId="0" applyAlignment="1" applyProtection="1">
      <alignment horizontal="left" indent="1"/>
      <protection locked="0"/>
    </xf>
    <xf numFmtId="0" fontId="0" fillId="0" borderId="63" xfId="0" applyBorder="1" applyAlignment="1" applyProtection="1">
      <alignment horizontal="left" indent="1"/>
      <protection locked="0"/>
    </xf>
    <xf numFmtId="0" fontId="0" fillId="0" borderId="24" xfId="0" applyBorder="1" applyAlignment="1" applyProtection="1">
      <alignment horizontal="left" indent="1"/>
      <protection locked="0"/>
    </xf>
    <xf numFmtId="0" fontId="10" fillId="0" borderId="93" xfId="0" applyFont="1" applyBorder="1" applyAlignment="1" applyProtection="1">
      <alignment horizontal="left" vertical="center" wrapText="1" indent="1"/>
    </xf>
    <xf numFmtId="0" fontId="10" fillId="0" borderId="94" xfId="0" applyFont="1" applyBorder="1" applyAlignment="1" applyProtection="1">
      <alignment horizontal="left" vertical="center" wrapText="1" indent="1"/>
    </xf>
    <xf numFmtId="0" fontId="10" fillId="0" borderId="95" xfId="0" applyFont="1" applyBorder="1" applyAlignment="1" applyProtection="1">
      <alignment horizontal="left" vertical="center" wrapText="1" indent="1"/>
    </xf>
    <xf numFmtId="0" fontId="15" fillId="0" borderId="91" xfId="0" applyFont="1" applyBorder="1" applyAlignment="1" applyProtection="1">
      <alignment horizontal="left" vertical="top" indent="1"/>
    </xf>
    <xf numFmtId="0" fontId="15" fillId="0" borderId="0" xfId="0" applyFont="1" applyBorder="1" applyAlignment="1" applyProtection="1">
      <alignment horizontal="left" vertical="top" indent="1"/>
    </xf>
    <xf numFmtId="0" fontId="15" fillId="0" borderId="92" xfId="0" applyFont="1" applyBorder="1" applyAlignment="1" applyProtection="1">
      <alignment horizontal="left" vertical="top" indent="1"/>
    </xf>
    <xf numFmtId="0" fontId="28" fillId="8" borderId="96" xfId="0" applyFont="1" applyFill="1" applyBorder="1" applyAlignment="1" applyProtection="1">
      <alignment horizontal="left" vertical="center" wrapText="1" indent="1"/>
    </xf>
    <xf numFmtId="0" fontId="28" fillId="8" borderId="97" xfId="0" applyFont="1" applyFill="1" applyBorder="1" applyAlignment="1" applyProtection="1">
      <alignment horizontal="left" vertical="center" wrapText="1" indent="1"/>
    </xf>
    <xf numFmtId="0" fontId="28" fillId="8" borderId="98" xfId="0" applyFont="1" applyFill="1" applyBorder="1" applyAlignment="1" applyProtection="1">
      <alignment horizontal="left" vertical="center" wrapText="1" indent="1"/>
    </xf>
    <xf numFmtId="0" fontId="10" fillId="0" borderId="99" xfId="0" applyFont="1" applyBorder="1" applyAlignment="1" applyProtection="1">
      <alignment horizontal="left" vertical="center" wrapText="1" indent="1"/>
    </xf>
    <xf numFmtId="0" fontId="10" fillId="0" borderId="0" xfId="0" applyFont="1" applyBorder="1" applyAlignment="1" applyProtection="1">
      <alignment horizontal="left" vertical="center" wrapText="1" indent="1"/>
    </xf>
    <xf numFmtId="0" fontId="10" fillId="0" borderId="100" xfId="0" applyFont="1" applyBorder="1" applyAlignment="1" applyProtection="1">
      <alignment horizontal="left" vertical="center" wrapText="1" indent="1"/>
    </xf>
    <xf numFmtId="0" fontId="10" fillId="0" borderId="101" xfId="0" applyFont="1" applyBorder="1" applyAlignment="1" applyProtection="1">
      <alignment horizontal="left" vertical="center" wrapText="1" indent="1"/>
    </xf>
    <xf numFmtId="0" fontId="10" fillId="0" borderId="102" xfId="0" applyFont="1" applyBorder="1" applyAlignment="1" applyProtection="1">
      <alignment horizontal="left" vertical="center" wrapText="1" indent="1"/>
    </xf>
    <xf numFmtId="0" fontId="10" fillId="0" borderId="103" xfId="0" applyFont="1" applyBorder="1" applyAlignment="1" applyProtection="1">
      <alignment horizontal="left" vertical="center" wrapText="1" indent="1"/>
    </xf>
    <xf numFmtId="0" fontId="10" fillId="6" borderId="83" xfId="0" applyFont="1" applyFill="1" applyBorder="1" applyAlignment="1" applyProtection="1">
      <alignment horizontal="left" vertical="center" wrapText="1" indent="1"/>
    </xf>
    <xf numFmtId="0" fontId="10" fillId="6" borderId="84" xfId="0" applyFont="1" applyFill="1" applyBorder="1" applyAlignment="1" applyProtection="1">
      <alignment horizontal="left" vertical="center" wrapText="1" indent="1"/>
    </xf>
    <xf numFmtId="0" fontId="10" fillId="6" borderId="85" xfId="0" applyFont="1" applyFill="1" applyBorder="1" applyAlignment="1" applyProtection="1">
      <alignment horizontal="left" vertical="center" wrapText="1" indent="1"/>
    </xf>
    <xf numFmtId="0" fontId="5" fillId="7" borderId="88" xfId="0" applyFont="1" applyFill="1" applyBorder="1" applyAlignment="1" applyProtection="1">
      <alignment horizontal="left" vertical="center" indent="1"/>
    </xf>
    <xf numFmtId="0" fontId="5" fillId="7" borderId="89" xfId="0" applyFont="1" applyFill="1" applyBorder="1" applyAlignment="1" applyProtection="1">
      <alignment horizontal="left" vertical="center" indent="1"/>
    </xf>
    <xf numFmtId="0" fontId="5" fillId="7" borderId="90" xfId="0" applyFont="1" applyFill="1" applyBorder="1" applyAlignment="1" applyProtection="1">
      <alignment horizontal="left" vertical="center" indent="1"/>
    </xf>
    <xf numFmtId="0" fontId="10" fillId="0" borderId="91" xfId="0" applyFont="1" applyBorder="1" applyAlignment="1" applyProtection="1">
      <alignment horizontal="left" vertical="center" wrapText="1" indent="1"/>
    </xf>
    <xf numFmtId="0" fontId="10" fillId="0" borderId="92" xfId="0" applyFont="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0" fontId="10" fillId="6" borderId="22" xfId="0" applyFont="1" applyFill="1" applyBorder="1" applyAlignment="1" applyProtection="1">
      <alignment horizontal="left" vertical="center" wrapText="1" indent="1"/>
    </xf>
    <xf numFmtId="0" fontId="10" fillId="6" borderId="30" xfId="0" applyFont="1" applyFill="1" applyBorder="1" applyAlignment="1" applyProtection="1">
      <alignment horizontal="left" vertical="center" wrapText="1" indent="1"/>
    </xf>
    <xf numFmtId="0" fontId="10" fillId="6" borderId="34" xfId="0" applyFont="1" applyFill="1" applyBorder="1" applyAlignment="1" applyProtection="1">
      <alignment horizontal="left" vertical="center" wrapText="1" indent="1"/>
    </xf>
    <xf numFmtId="0" fontId="10" fillId="6" borderId="0" xfId="0" applyFont="1" applyFill="1" applyBorder="1" applyAlignment="1" applyProtection="1">
      <alignment horizontal="left" vertical="center" wrapText="1" indent="1"/>
    </xf>
    <xf numFmtId="0" fontId="10" fillId="6" borderId="35" xfId="0" applyFont="1" applyFill="1" applyBorder="1" applyAlignment="1" applyProtection="1">
      <alignment horizontal="left" vertical="center" wrapText="1" indent="1"/>
    </xf>
    <xf numFmtId="0" fontId="10" fillId="6" borderId="45" xfId="0" applyFont="1" applyFill="1" applyBorder="1" applyAlignment="1" applyProtection="1">
      <alignment horizontal="left" vertical="center" wrapText="1" indent="1"/>
    </xf>
    <xf numFmtId="0" fontId="10" fillId="6" borderId="46" xfId="0" applyFont="1" applyFill="1" applyBorder="1" applyAlignment="1" applyProtection="1">
      <alignment horizontal="left" vertical="center" wrapText="1" indent="1"/>
    </xf>
    <xf numFmtId="0" fontId="10" fillId="6" borderId="12" xfId="0" applyFont="1" applyFill="1" applyBorder="1" applyAlignment="1" applyProtection="1">
      <alignment horizontal="left" vertical="center" wrapText="1" indent="1"/>
    </xf>
    <xf numFmtId="0" fontId="18" fillId="6" borderId="31" xfId="0" applyFont="1" applyFill="1" applyBorder="1" applyAlignment="1" applyProtection="1">
      <alignment horizontal="left" vertical="center" wrapText="1" indent="1"/>
    </xf>
    <xf numFmtId="0" fontId="18" fillId="6" borderId="39" xfId="0" applyFont="1" applyFill="1" applyBorder="1" applyAlignment="1" applyProtection="1">
      <alignment horizontal="left" vertical="center" wrapText="1" indent="1"/>
    </xf>
    <xf numFmtId="0" fontId="18" fillId="6" borderId="71" xfId="0" applyFont="1" applyFill="1" applyBorder="1" applyAlignment="1" applyProtection="1">
      <alignment horizontal="left" vertical="center" wrapText="1" indent="1"/>
    </xf>
    <xf numFmtId="0" fontId="18" fillId="6" borderId="58" xfId="0" applyFont="1" applyFill="1" applyBorder="1" applyAlignment="1" applyProtection="1">
      <alignment horizontal="left" vertical="center" wrapText="1" indent="1"/>
    </xf>
    <xf numFmtId="0" fontId="18" fillId="6" borderId="32" xfId="0" applyFont="1" applyFill="1" applyBorder="1" applyAlignment="1" applyProtection="1">
      <alignment horizontal="left" vertical="center" wrapText="1" indent="1"/>
    </xf>
    <xf numFmtId="0" fontId="18" fillId="6" borderId="33" xfId="0" applyFont="1" applyFill="1" applyBorder="1" applyAlignment="1" applyProtection="1">
      <alignment horizontal="left" vertical="center" wrapText="1" indent="1"/>
    </xf>
    <xf numFmtId="0" fontId="18" fillId="6" borderId="59" xfId="0" applyFont="1" applyFill="1" applyBorder="1" applyAlignment="1" applyProtection="1">
      <alignment horizontal="left" vertical="center" wrapText="1" indent="1"/>
    </xf>
    <xf numFmtId="0" fontId="18" fillId="6" borderId="60" xfId="0" applyFont="1" applyFill="1" applyBorder="1" applyAlignment="1" applyProtection="1">
      <alignment horizontal="left" vertical="center" wrapText="1" indent="1"/>
    </xf>
    <xf numFmtId="0" fontId="18" fillId="6" borderId="61" xfId="0" applyFont="1" applyFill="1" applyBorder="1" applyAlignment="1" applyProtection="1">
      <alignment horizontal="left" vertical="center" wrapText="1" indent="1"/>
    </xf>
    <xf numFmtId="0" fontId="10" fillId="6" borderId="56" xfId="0" applyFont="1" applyFill="1" applyBorder="1" applyAlignment="1" applyProtection="1">
      <alignment horizontal="left" vertical="center" wrapText="1" indent="1"/>
    </xf>
    <xf numFmtId="0" fontId="10" fillId="6" borderId="57" xfId="0" applyFont="1" applyFill="1" applyBorder="1" applyAlignment="1" applyProtection="1">
      <alignment horizontal="left" vertical="center" wrapText="1" indent="1"/>
    </xf>
    <xf numFmtId="0" fontId="10" fillId="6" borderId="58" xfId="0" applyFont="1" applyFill="1" applyBorder="1" applyAlignment="1" applyProtection="1">
      <alignment horizontal="left" vertical="center" wrapText="1" indent="1"/>
    </xf>
    <xf numFmtId="0" fontId="10" fillId="6" borderId="65" xfId="0" applyFont="1" applyFill="1" applyBorder="1" applyAlignment="1" applyProtection="1">
      <alignment horizontal="left" vertical="center" wrapText="1" indent="1"/>
    </xf>
    <xf numFmtId="0" fontId="10" fillId="6" borderId="66" xfId="0" applyFont="1" applyFill="1" applyBorder="1" applyAlignment="1" applyProtection="1">
      <alignment horizontal="left" vertical="center" wrapText="1" indent="1"/>
    </xf>
    <xf numFmtId="0" fontId="10" fillId="6" borderId="33" xfId="0" applyFont="1" applyFill="1" applyBorder="1" applyAlignment="1" applyProtection="1">
      <alignment horizontal="left" vertical="center" wrapText="1" indent="1"/>
    </xf>
    <xf numFmtId="0" fontId="10" fillId="6" borderId="59" xfId="0" applyFont="1" applyFill="1" applyBorder="1" applyAlignment="1" applyProtection="1">
      <alignment horizontal="left" vertical="center" wrapText="1" indent="1"/>
    </xf>
    <xf numFmtId="0" fontId="10" fillId="6" borderId="60" xfId="0" applyFont="1" applyFill="1" applyBorder="1" applyAlignment="1" applyProtection="1">
      <alignment horizontal="left" vertical="center" wrapText="1" indent="1"/>
    </xf>
    <xf numFmtId="0" fontId="10" fillId="6" borderId="61" xfId="0" applyFont="1" applyFill="1" applyBorder="1" applyAlignment="1" applyProtection="1">
      <alignment horizontal="left" vertical="center" wrapText="1" indent="1"/>
    </xf>
    <xf numFmtId="0" fontId="10" fillId="6" borderId="15" xfId="0" applyFont="1" applyFill="1" applyBorder="1" applyAlignment="1" applyProtection="1">
      <alignment horizontal="left" vertical="center" wrapText="1" indent="1"/>
    </xf>
    <xf numFmtId="0" fontId="10" fillId="6" borderId="16" xfId="0" applyFont="1" applyFill="1" applyBorder="1" applyAlignment="1" applyProtection="1">
      <alignment horizontal="left" vertical="center" wrapText="1" indent="1"/>
    </xf>
    <xf numFmtId="0" fontId="10" fillId="6" borderId="18" xfId="0" applyFont="1" applyFill="1" applyBorder="1" applyAlignment="1" applyProtection="1">
      <alignment horizontal="left" vertical="center" wrapText="1" indent="1"/>
    </xf>
    <xf numFmtId="0" fontId="10" fillId="6" borderId="19" xfId="0" applyFont="1" applyFill="1" applyBorder="1" applyAlignment="1" applyProtection="1">
      <alignment horizontal="left" vertical="center" wrapText="1" indent="1"/>
    </xf>
    <xf numFmtId="0" fontId="18" fillId="6" borderId="72" xfId="0" applyFont="1" applyFill="1" applyBorder="1" applyAlignment="1" applyProtection="1">
      <alignment horizontal="left" vertical="center" wrapText="1" indent="1"/>
    </xf>
    <xf numFmtId="0" fontId="10" fillId="6" borderId="73" xfId="0" applyFont="1" applyFill="1" applyBorder="1" applyAlignment="1" applyProtection="1">
      <alignment horizontal="left" vertical="center" wrapText="1" indent="1"/>
    </xf>
    <xf numFmtId="0" fontId="10" fillId="6" borderId="74" xfId="0" applyFont="1" applyFill="1" applyBorder="1" applyAlignment="1" applyProtection="1">
      <alignment horizontal="left" vertical="center" wrapText="1" indent="1"/>
    </xf>
    <xf numFmtId="0" fontId="10" fillId="6" borderId="75" xfId="0" applyFont="1" applyFill="1" applyBorder="1" applyAlignment="1" applyProtection="1">
      <alignment horizontal="left" vertical="center" wrapText="1" indent="1"/>
    </xf>
    <xf numFmtId="0" fontId="10" fillId="6" borderId="76" xfId="0" applyFont="1" applyFill="1" applyBorder="1" applyAlignment="1" applyProtection="1">
      <alignment horizontal="left" vertical="center" wrapText="1" indent="1"/>
    </xf>
    <xf numFmtId="0" fontId="18" fillId="6" borderId="79" xfId="0" applyFont="1" applyFill="1" applyBorder="1" applyAlignment="1" applyProtection="1">
      <alignment horizontal="left" vertical="center" wrapText="1" indent="1"/>
    </xf>
    <xf numFmtId="0" fontId="5" fillId="3" borderId="27" xfId="0" applyFont="1" applyFill="1" applyBorder="1" applyAlignment="1" applyProtection="1">
      <alignment horizontal="center" vertical="center"/>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10" fillId="6" borderId="21" xfId="0" applyFont="1" applyFill="1" applyBorder="1" applyAlignment="1" applyProtection="1">
      <alignment horizontal="center" vertical="center" wrapText="1"/>
    </xf>
    <xf numFmtId="0" fontId="10" fillId="6" borderId="22" xfId="0" applyFont="1" applyFill="1" applyBorder="1" applyAlignment="1" applyProtection="1">
      <alignment horizontal="center" vertical="center" wrapText="1"/>
    </xf>
    <xf numFmtId="0" fontId="10" fillId="6" borderId="30" xfId="0" applyFont="1" applyFill="1" applyBorder="1" applyAlignment="1" applyProtection="1">
      <alignment horizontal="center" vertical="center" wrapText="1"/>
    </xf>
    <xf numFmtId="0" fontId="10" fillId="6" borderId="34"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35" xfId="0" applyFont="1" applyFill="1" applyBorder="1" applyAlignment="1" applyProtection="1">
      <alignment horizontal="center" vertical="center" wrapText="1"/>
    </xf>
    <xf numFmtId="0" fontId="10" fillId="6" borderId="45" xfId="0"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0" fontId="10" fillId="6" borderId="12" xfId="0" applyFont="1" applyFill="1" applyBorder="1" applyAlignment="1" applyProtection="1">
      <alignment horizontal="center" vertical="center" wrapText="1"/>
    </xf>
    <xf numFmtId="0" fontId="10" fillId="6" borderId="70" xfId="0" applyFont="1" applyFill="1" applyBorder="1" applyAlignment="1" applyProtection="1">
      <alignment horizontal="left" vertical="center" wrapText="1" indent="1"/>
    </xf>
    <xf numFmtId="0" fontId="10" fillId="6" borderId="72" xfId="0" applyFont="1" applyFill="1" applyBorder="1" applyAlignment="1" applyProtection="1">
      <alignment horizontal="left" vertical="center" wrapText="1" indent="1"/>
    </xf>
    <xf numFmtId="0" fontId="10" fillId="6" borderId="71" xfId="0" applyFont="1" applyFill="1" applyBorder="1" applyAlignment="1" applyProtection="1">
      <alignment horizontal="left" vertical="center" wrapText="1" indent="1"/>
    </xf>
    <xf numFmtId="0" fontId="10" fillId="6" borderId="32" xfId="0" applyFont="1" applyFill="1" applyBorder="1" applyAlignment="1" applyProtection="1">
      <alignment horizontal="left" vertical="center" wrapText="1" indent="1"/>
    </xf>
    <xf numFmtId="0" fontId="18" fillId="6" borderId="36" xfId="0" applyFont="1" applyFill="1" applyBorder="1" applyAlignment="1" applyProtection="1">
      <alignment horizontal="left" vertical="center" wrapText="1" indent="1"/>
    </xf>
    <xf numFmtId="0" fontId="18" fillId="6" borderId="80" xfId="0" applyFont="1" applyFill="1" applyBorder="1" applyAlignment="1" applyProtection="1">
      <alignment horizontal="left" vertical="center" wrapText="1" indent="1"/>
    </xf>
    <xf numFmtId="0" fontId="10" fillId="6" borderId="81" xfId="0" applyFont="1" applyFill="1" applyBorder="1" applyAlignment="1" applyProtection="1">
      <alignment horizontal="left" vertical="center" wrapText="1" indent="1"/>
    </xf>
    <xf numFmtId="0" fontId="10" fillId="6" borderId="82" xfId="0" applyFont="1" applyFill="1" applyBorder="1" applyAlignment="1" applyProtection="1">
      <alignment horizontal="left" vertical="center" wrapText="1" indent="1"/>
    </xf>
    <xf numFmtId="0" fontId="10" fillId="6" borderId="52" xfId="0" applyFont="1" applyFill="1" applyBorder="1" applyAlignment="1" applyProtection="1">
      <alignment horizontal="left" vertical="center" wrapText="1" indent="1"/>
    </xf>
    <xf numFmtId="0" fontId="10" fillId="6" borderId="53" xfId="0" applyFont="1" applyFill="1" applyBorder="1" applyAlignment="1" applyProtection="1">
      <alignment horizontal="left" vertical="center" wrapText="1" indent="1"/>
    </xf>
    <xf numFmtId="0" fontId="10" fillId="6" borderId="42" xfId="0" applyFont="1" applyFill="1" applyBorder="1" applyAlignment="1" applyProtection="1">
      <alignment horizontal="left" vertical="center" wrapText="1" indent="1"/>
    </xf>
    <xf numFmtId="0" fontId="10" fillId="6" borderId="47" xfId="0" applyFont="1" applyFill="1" applyBorder="1" applyAlignment="1" applyProtection="1">
      <alignment horizontal="left" vertical="center" wrapText="1" indent="1"/>
    </xf>
    <xf numFmtId="0" fontId="10" fillId="6" borderId="28" xfId="0" applyFont="1" applyFill="1" applyBorder="1" applyAlignment="1" applyProtection="1">
      <alignment horizontal="left" vertical="center" wrapText="1" indent="1"/>
    </xf>
    <xf numFmtId="0" fontId="10" fillId="6" borderId="48" xfId="0" applyFont="1" applyFill="1" applyBorder="1" applyAlignment="1" applyProtection="1">
      <alignment horizontal="left" vertical="center" wrapText="1" indent="1"/>
    </xf>
    <xf numFmtId="0" fontId="10" fillId="6" borderId="50" xfId="0" applyFont="1" applyFill="1" applyBorder="1" applyAlignment="1" applyProtection="1">
      <alignment horizontal="left" vertical="center" wrapText="1" indent="1"/>
    </xf>
    <xf numFmtId="0" fontId="10" fillId="6" borderId="51" xfId="0" applyFont="1" applyFill="1" applyBorder="1" applyAlignment="1" applyProtection="1">
      <alignment horizontal="left" vertical="center" wrapText="1" indent="1"/>
    </xf>
    <xf numFmtId="0" fontId="10" fillId="6" borderId="54" xfId="0" applyFont="1" applyFill="1" applyBorder="1" applyAlignment="1" applyProtection="1">
      <alignment horizontal="left" vertical="center" wrapText="1" indent="1"/>
    </xf>
    <xf numFmtId="0" fontId="10" fillId="6" borderId="55" xfId="0" applyFont="1" applyFill="1" applyBorder="1" applyAlignment="1" applyProtection="1">
      <alignment horizontal="left" vertical="center" wrapText="1" indent="1"/>
    </xf>
    <xf numFmtId="0" fontId="5" fillId="7" borderId="43" xfId="0" applyFont="1" applyFill="1" applyBorder="1" applyAlignment="1" applyProtection="1">
      <alignment horizontal="center" vertical="center"/>
    </xf>
    <xf numFmtId="0" fontId="5" fillId="7" borderId="50"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18" fillId="6" borderId="40" xfId="0" applyFont="1" applyFill="1" applyBorder="1" applyAlignment="1" applyProtection="1">
      <alignment horizontal="left" vertical="center" wrapText="1" indent="1"/>
    </xf>
    <xf numFmtId="0" fontId="18" fillId="6" borderId="41" xfId="0" applyFont="1" applyFill="1" applyBorder="1" applyAlignment="1" applyProtection="1">
      <alignment horizontal="left" vertical="center" wrapText="1" indent="1"/>
    </xf>
    <xf numFmtId="0" fontId="18" fillId="6" borderId="42" xfId="0" applyFont="1" applyFill="1" applyBorder="1" applyAlignment="1" applyProtection="1">
      <alignment horizontal="left" vertical="center" wrapText="1" indent="1"/>
    </xf>
    <xf numFmtId="0" fontId="10" fillId="6" borderId="10" xfId="0" applyFont="1" applyFill="1" applyBorder="1" applyAlignment="1" applyProtection="1">
      <alignment horizontal="left" vertical="center" wrapText="1" indent="1"/>
    </xf>
    <xf numFmtId="0" fontId="10" fillId="6" borderId="11" xfId="0" applyFont="1" applyFill="1" applyBorder="1" applyAlignment="1" applyProtection="1">
      <alignment horizontal="left" vertical="center" wrapText="1" indent="1"/>
    </xf>
    <xf numFmtId="0" fontId="10" fillId="6" borderId="23" xfId="0" applyFont="1" applyFill="1" applyBorder="1" applyAlignment="1" applyProtection="1">
      <alignment horizontal="left" vertical="center" wrapText="1" indent="1"/>
    </xf>
    <xf numFmtId="0" fontId="10" fillId="6" borderId="24" xfId="0" applyFont="1" applyFill="1" applyBorder="1" applyAlignment="1" applyProtection="1">
      <alignment horizontal="left" vertical="center" wrapText="1" indent="1"/>
    </xf>
    <xf numFmtId="0" fontId="18" fillId="6" borderId="16" xfId="0" applyFont="1" applyFill="1" applyBorder="1" applyAlignment="1" applyProtection="1">
      <alignment horizontal="left" vertical="center" wrapText="1" indent="1"/>
    </xf>
    <xf numFmtId="0" fontId="10" fillId="6" borderId="25" xfId="0" applyFont="1" applyFill="1" applyBorder="1" applyAlignment="1" applyProtection="1">
      <alignment horizontal="left" vertical="center" wrapText="1" indent="1"/>
    </xf>
    <xf numFmtId="0" fontId="2" fillId="2" borderId="0" xfId="0" applyFont="1" applyFill="1" applyBorder="1" applyAlignment="1" applyProtection="1">
      <alignment horizontal="center" vertical="center" wrapText="1"/>
    </xf>
    <xf numFmtId="0" fontId="5" fillId="3" borderId="0" xfId="0" applyFont="1" applyFill="1" applyAlignment="1" applyProtection="1">
      <alignment horizontal="right" vertical="center" indent="1"/>
    </xf>
    <xf numFmtId="0" fontId="5" fillId="3" borderId="0" xfId="0" applyFont="1" applyFill="1" applyBorder="1" applyAlignment="1" applyProtection="1">
      <alignment horizontal="right" vertical="center" inden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10" fillId="6" borderId="13" xfId="0" applyFont="1" applyFill="1" applyBorder="1" applyAlignment="1" applyProtection="1">
      <alignment horizontal="left" vertical="center" wrapText="1" indent="1"/>
    </xf>
  </cellXfs>
  <cellStyles count="1">
    <cellStyle name="Normal" xfId="0" builtinId="0"/>
  </cellStyles>
  <dxfs count="0"/>
  <tableStyles count="0" defaultTableStyle="TableStyleMedium2" defaultPivotStyle="PivotStyleMedium9"/>
  <colors>
    <mruColors>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590550</xdr:colOff>
          <xdr:row>71</xdr:row>
          <xdr:rowOff>371475</xdr:rowOff>
        </xdr:from>
        <xdr:to>
          <xdr:col>8</xdr:col>
          <xdr:colOff>962025</xdr:colOff>
          <xdr:row>73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581025</xdr:colOff>
          <xdr:row>72</xdr:row>
          <xdr:rowOff>28575</xdr:rowOff>
        </xdr:from>
        <xdr:to>
          <xdr:col>10</xdr:col>
          <xdr:colOff>895350</xdr:colOff>
          <xdr:row>72</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71</xdr:row>
          <xdr:rowOff>371475</xdr:rowOff>
        </xdr:from>
        <xdr:to>
          <xdr:col>8</xdr:col>
          <xdr:colOff>962025</xdr:colOff>
          <xdr:row>73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581025</xdr:colOff>
          <xdr:row>72</xdr:row>
          <xdr:rowOff>28575</xdr:rowOff>
        </xdr:from>
        <xdr:to>
          <xdr:col>10</xdr:col>
          <xdr:colOff>895350</xdr:colOff>
          <xdr:row>72</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MA\Fichas%20OP%20HF\2012\MODELO%20RELATORIO%20ANUAL%20OP\ANNUAL%20REPORT_Part%20A_vers%202012%2001%2030_final_PT_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ina de cobertura"/>
      <sheetName val="Texto"/>
      <sheetName val="Convenções (1)"/>
      <sheetName val="Convenções (2)"/>
      <sheetName val="Convenções (3)"/>
      <sheetName val="Ponto de contacto"/>
      <sheetName val="SECÇÃO 1"/>
      <sheetName val="1.1 - OP, AOP e AP - Resumo "/>
      <sheetName val="1.2 - Prod. retirados - Soma "/>
      <sheetName val="1.3 - Med. e acções elegíveis"/>
      <sheetName val="1.4 - Ind. adicionais"/>
      <sheetName val="SECÇÃO 2"/>
      <sheetName val="2.1 - Reconhec. e membros (OP)"/>
      <sheetName val="2.2 - Produção e destino (OP)"/>
      <sheetName val="2.3 - VPC e FO (OP)"/>
      <sheetName val="SECÇÂO 3"/>
      <sheetName val="3.1 - Ind. sit. inicial"/>
      <sheetName val="3.2 - Ind. recursos"/>
      <sheetName val="3.3 - Ind. realizações"/>
      <sheetName val="3.4 - Ind. resultados"/>
      <sheetName val="3.5 Ind. impacto"/>
      <sheetName val="SECÇÃO 4"/>
      <sheetName val="4.1. Reconhecim. e membros (AP)"/>
      <sheetName val="4.2.  Produção e destino (AP)"/>
      <sheetName val="4.3. VPC e Planos de rec. (AP) "/>
      <sheetName val="SECTION 5"/>
      <sheetName val="5.1 - Org. interprof."/>
      <sheetName val="SECÇÃO 6"/>
      <sheetName val="6.1 - National legislation"/>
      <sheetName val="Labels"/>
      <sheetName val="Labels_EN"/>
      <sheetName val="CopyWork"/>
    </sheetNames>
    <sheetDataSet>
      <sheetData sheetId="0" refreshError="1"/>
      <sheetData sheetId="1" refreshError="1"/>
      <sheetData sheetId="2">
        <row r="21">
          <cell r="B21" t="str">
            <v>Nenhuma retirada do mercado</v>
          </cell>
        </row>
      </sheetData>
      <sheetData sheetId="3">
        <row r="56">
          <cell r="B56" t="str">
            <v>DKK</v>
          </cell>
        </row>
        <row r="57">
          <cell r="B57" t="str">
            <v>GBP</v>
          </cell>
        </row>
        <row r="58">
          <cell r="B58" t="str">
            <v>SEK</v>
          </cell>
        </row>
        <row r="59">
          <cell r="B59" t="str">
            <v>BGN</v>
          </cell>
        </row>
        <row r="60">
          <cell r="B60" t="str">
            <v>CZK</v>
          </cell>
        </row>
        <row r="61">
          <cell r="B61" t="str">
            <v>EUR</v>
          </cell>
        </row>
        <row r="62">
          <cell r="B62" t="str">
            <v>HUF</v>
          </cell>
        </row>
        <row r="63">
          <cell r="B63" t="str">
            <v>LTL</v>
          </cell>
        </row>
        <row r="64">
          <cell r="B64" t="str">
            <v>LVL</v>
          </cell>
        </row>
        <row r="65">
          <cell r="B65" t="str">
            <v>PLN</v>
          </cell>
        </row>
        <row r="66">
          <cell r="B66" t="str">
            <v>RON</v>
          </cell>
        </row>
      </sheetData>
      <sheetData sheetId="4">
        <row r="9">
          <cell r="E9" t="str">
            <v xml:space="preserve">Tomates, frescos ou refrigerados </v>
          </cell>
        </row>
      </sheetData>
      <sheetData sheetId="5" refreshError="1"/>
      <sheetData sheetId="6" refreshError="1"/>
      <sheetData sheetId="7">
        <row r="4">
          <cell r="D4" t="str">
            <v>EUR</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95"/>
  <sheetViews>
    <sheetView showGridLines="0" tabSelected="1" zoomScaleNormal="100" workbookViewId="0">
      <selection activeCell="G3" sqref="G3"/>
    </sheetView>
  </sheetViews>
  <sheetFormatPr defaultRowHeight="15" x14ac:dyDescent="0.25"/>
  <cols>
    <col min="1" max="1" width="3.28515625" style="1" customWidth="1"/>
    <col min="2" max="2" width="14.85546875" style="47" customWidth="1"/>
    <col min="3" max="3" width="14.7109375" style="1" customWidth="1"/>
    <col min="4" max="4" width="20.5703125" style="1" customWidth="1"/>
    <col min="5" max="5" width="29.5703125" style="1" customWidth="1"/>
    <col min="6" max="6" width="36.28515625" style="1" customWidth="1"/>
    <col min="7" max="7" width="33.140625" style="1" customWidth="1"/>
    <col min="8" max="8" width="12.7109375" style="68" customWidth="1"/>
    <col min="9" max="9" width="20.7109375" style="68" customWidth="1"/>
    <col min="10" max="10" width="12.7109375" style="68" customWidth="1"/>
    <col min="11" max="11" width="20.85546875" style="17" customWidth="1"/>
    <col min="12" max="12" width="3.28515625" style="1" customWidth="1"/>
    <col min="13" max="21" width="14.7109375" style="1" customWidth="1"/>
    <col min="22" max="16384" width="9.140625" style="1"/>
  </cols>
  <sheetData>
    <row r="1" spans="2:11" ht="66" customHeight="1" x14ac:dyDescent="0.25">
      <c r="B1" s="202" t="s">
        <v>0</v>
      </c>
      <c r="C1" s="202"/>
      <c r="D1" s="202"/>
      <c r="E1" s="202"/>
      <c r="F1" s="202"/>
      <c r="G1" s="202"/>
      <c r="H1" s="202"/>
      <c r="I1" s="202"/>
      <c r="J1" s="202"/>
      <c r="K1" s="202"/>
    </row>
    <row r="2" spans="2:11" ht="9.9499999999999993" customHeight="1" x14ac:dyDescent="0.25">
      <c r="B2" s="2"/>
      <c r="C2" s="3"/>
      <c r="D2" s="3"/>
      <c r="E2" s="3"/>
      <c r="F2" s="4"/>
      <c r="G2" s="4"/>
      <c r="H2" s="5"/>
      <c r="I2" s="5"/>
      <c r="J2" s="5"/>
      <c r="K2" s="6"/>
    </row>
    <row r="3" spans="2:11" ht="20.100000000000001" customHeight="1" x14ac:dyDescent="0.25">
      <c r="B3" s="203" t="s">
        <v>1</v>
      </c>
      <c r="C3" s="204"/>
      <c r="D3" s="7"/>
      <c r="E3" s="8"/>
      <c r="F3" s="9" t="s">
        <v>2</v>
      </c>
      <c r="G3" s="10"/>
      <c r="H3" s="11"/>
      <c r="I3" s="12" t="s">
        <v>3</v>
      </c>
      <c r="J3" s="94" t="s">
        <v>79</v>
      </c>
      <c r="K3" s="6"/>
    </row>
    <row r="4" spans="2:11" ht="9.75" customHeight="1" x14ac:dyDescent="0.25">
      <c r="B4" s="2"/>
      <c r="C4" s="4"/>
      <c r="D4" s="4"/>
      <c r="E4" s="4"/>
      <c r="F4" s="4"/>
      <c r="G4" s="4"/>
      <c r="H4" s="5"/>
      <c r="I4" s="6"/>
      <c r="J4" s="6"/>
      <c r="K4" s="6"/>
    </row>
    <row r="5" spans="2:11" ht="20.100000000000001" customHeight="1" thickBot="1" x14ac:dyDescent="0.3">
      <c r="B5" s="13"/>
      <c r="C5" s="13"/>
      <c r="D5" s="13"/>
      <c r="G5" s="14"/>
      <c r="H5" s="15"/>
      <c r="I5" s="16"/>
      <c r="J5" s="16"/>
    </row>
    <row r="6" spans="2:11" ht="20.100000000000001" customHeight="1" thickTop="1" thickBot="1" x14ac:dyDescent="0.3">
      <c r="B6" s="205" t="s">
        <v>4</v>
      </c>
      <c r="C6" s="206"/>
      <c r="D6" s="206"/>
      <c r="E6" s="206" t="s">
        <v>5</v>
      </c>
      <c r="F6" s="206"/>
      <c r="G6" s="206"/>
      <c r="H6" s="86" t="s">
        <v>6</v>
      </c>
      <c r="I6" s="18"/>
      <c r="J6" s="19" t="s">
        <v>7</v>
      </c>
      <c r="K6" s="20"/>
    </row>
    <row r="7" spans="2:11" ht="20.100000000000001" customHeight="1" thickTop="1" thickBot="1" x14ac:dyDescent="0.3">
      <c r="B7" s="207" t="s">
        <v>8</v>
      </c>
      <c r="C7" s="208"/>
      <c r="D7" s="208"/>
      <c r="E7" s="208"/>
      <c r="F7" s="208"/>
      <c r="G7" s="208"/>
      <c r="H7" s="208"/>
      <c r="I7" s="208"/>
      <c r="J7" s="208"/>
      <c r="K7" s="209"/>
    </row>
    <row r="8" spans="2:11" ht="30" customHeight="1" thickBot="1" x14ac:dyDescent="0.3">
      <c r="B8" s="196" t="s">
        <v>9</v>
      </c>
      <c r="C8" s="197"/>
      <c r="D8" s="197"/>
      <c r="E8" s="131" t="s">
        <v>10</v>
      </c>
      <c r="F8" s="210"/>
      <c r="G8" s="210"/>
      <c r="H8" s="85">
        <v>1</v>
      </c>
      <c r="I8" s="21"/>
      <c r="J8" s="85">
        <v>1</v>
      </c>
      <c r="K8" s="22"/>
    </row>
    <row r="9" spans="2:11" ht="30" customHeight="1" x14ac:dyDescent="0.25">
      <c r="B9" s="150" t="s">
        <v>11</v>
      </c>
      <c r="C9" s="151"/>
      <c r="D9" s="151"/>
      <c r="E9" s="151" t="s">
        <v>12</v>
      </c>
      <c r="F9" s="151"/>
      <c r="G9" s="151"/>
      <c r="H9" s="23">
        <v>2</v>
      </c>
      <c r="I9" s="24"/>
      <c r="J9" s="23">
        <v>2</v>
      </c>
      <c r="K9" s="25"/>
    </row>
    <row r="10" spans="2:11" ht="30" customHeight="1" thickBot="1" x14ac:dyDescent="0.3">
      <c r="B10" s="152"/>
      <c r="C10" s="153"/>
      <c r="D10" s="153"/>
      <c r="E10" s="153" t="s">
        <v>13</v>
      </c>
      <c r="F10" s="153"/>
      <c r="G10" s="153"/>
      <c r="H10" s="26">
        <v>3</v>
      </c>
      <c r="I10" s="27"/>
      <c r="J10" s="26">
        <v>3</v>
      </c>
      <c r="K10" s="28"/>
    </row>
    <row r="11" spans="2:11" ht="30" customHeight="1" x14ac:dyDescent="0.25">
      <c r="B11" s="123" t="s">
        <v>14</v>
      </c>
      <c r="C11" s="124"/>
      <c r="D11" s="124"/>
      <c r="E11" s="200" t="s">
        <v>15</v>
      </c>
      <c r="F11" s="200"/>
      <c r="G11" s="200"/>
      <c r="H11" s="23">
        <v>4</v>
      </c>
      <c r="I11" s="29"/>
      <c r="J11" s="23">
        <v>4</v>
      </c>
      <c r="K11" s="25"/>
    </row>
    <row r="12" spans="2:11" ht="30" customHeight="1" thickBot="1" x14ac:dyDescent="0.3">
      <c r="B12" s="198"/>
      <c r="C12" s="199"/>
      <c r="D12" s="199"/>
      <c r="E12" s="201" t="s">
        <v>100</v>
      </c>
      <c r="F12" s="201"/>
      <c r="G12" s="201"/>
      <c r="H12" s="30">
        <v>5</v>
      </c>
      <c r="I12" s="31"/>
      <c r="J12" s="30">
        <v>5</v>
      </c>
      <c r="K12" s="32"/>
    </row>
    <row r="13" spans="2:11" ht="17.25" customHeight="1" thickTop="1" thickBot="1" x14ac:dyDescent="0.3">
      <c r="B13" s="160" t="s">
        <v>16</v>
      </c>
      <c r="C13" s="161"/>
      <c r="D13" s="161"/>
      <c r="E13" s="161"/>
      <c r="F13" s="161"/>
      <c r="G13" s="161"/>
      <c r="H13" s="161"/>
      <c r="I13" s="161"/>
      <c r="J13" s="161"/>
      <c r="K13" s="162"/>
    </row>
    <row r="14" spans="2:11" ht="30.75" customHeight="1" x14ac:dyDescent="0.25">
      <c r="B14" s="163" t="s">
        <v>17</v>
      </c>
      <c r="C14" s="164"/>
      <c r="D14" s="165"/>
      <c r="E14" s="132" t="s">
        <v>18</v>
      </c>
      <c r="F14" s="136" t="s">
        <v>88</v>
      </c>
      <c r="G14" s="137"/>
      <c r="H14" s="23">
        <v>4</v>
      </c>
      <c r="I14" s="24"/>
      <c r="J14" s="23">
        <v>4</v>
      </c>
      <c r="K14" s="25"/>
    </row>
    <row r="15" spans="2:11" ht="30" customHeight="1" x14ac:dyDescent="0.25">
      <c r="B15" s="166"/>
      <c r="C15" s="167"/>
      <c r="D15" s="168"/>
      <c r="E15" s="176"/>
      <c r="F15" s="136" t="s">
        <v>19</v>
      </c>
      <c r="G15" s="137"/>
      <c r="H15" s="33">
        <v>5</v>
      </c>
      <c r="I15" s="34"/>
      <c r="J15" s="33">
        <v>5</v>
      </c>
      <c r="K15" s="35"/>
    </row>
    <row r="16" spans="2:11" ht="30" customHeight="1" x14ac:dyDescent="0.25">
      <c r="B16" s="166"/>
      <c r="C16" s="167"/>
      <c r="D16" s="168"/>
      <c r="E16" s="133"/>
      <c r="F16" s="136" t="s">
        <v>89</v>
      </c>
      <c r="G16" s="137"/>
      <c r="H16" s="33">
        <v>6</v>
      </c>
      <c r="I16" s="34"/>
      <c r="J16" s="33">
        <v>6</v>
      </c>
      <c r="K16" s="35"/>
    </row>
    <row r="17" spans="2:11" ht="30" customHeight="1" x14ac:dyDescent="0.25">
      <c r="B17" s="166"/>
      <c r="C17" s="167"/>
      <c r="D17" s="168"/>
      <c r="E17" s="193" t="s">
        <v>20</v>
      </c>
      <c r="F17" s="136" t="s">
        <v>90</v>
      </c>
      <c r="G17" s="137"/>
      <c r="H17" s="33">
        <v>7</v>
      </c>
      <c r="I17" s="34"/>
      <c r="J17" s="33">
        <v>7</v>
      </c>
      <c r="K17" s="35"/>
    </row>
    <row r="18" spans="2:11" ht="30" customHeight="1" x14ac:dyDescent="0.25">
      <c r="B18" s="166"/>
      <c r="C18" s="167"/>
      <c r="D18" s="168"/>
      <c r="E18" s="176"/>
      <c r="F18" s="136" t="s">
        <v>21</v>
      </c>
      <c r="G18" s="137"/>
      <c r="H18" s="33">
        <v>8</v>
      </c>
      <c r="I18" s="34"/>
      <c r="J18" s="33">
        <v>8</v>
      </c>
      <c r="K18" s="35"/>
    </row>
    <row r="19" spans="2:11" ht="30" customHeight="1" x14ac:dyDescent="0.25">
      <c r="B19" s="166"/>
      <c r="C19" s="167"/>
      <c r="D19" s="168"/>
      <c r="E19" s="133"/>
      <c r="F19" s="136" t="s">
        <v>91</v>
      </c>
      <c r="G19" s="137"/>
      <c r="H19" s="33">
        <v>9</v>
      </c>
      <c r="I19" s="34"/>
      <c r="J19" s="33">
        <v>9</v>
      </c>
      <c r="K19" s="35"/>
    </row>
    <row r="20" spans="2:11" ht="30" customHeight="1" x14ac:dyDescent="0.25">
      <c r="B20" s="166"/>
      <c r="C20" s="167"/>
      <c r="D20" s="168"/>
      <c r="E20" s="193" t="s">
        <v>22</v>
      </c>
      <c r="F20" s="136" t="s">
        <v>92</v>
      </c>
      <c r="G20" s="137"/>
      <c r="H20" s="33">
        <v>10</v>
      </c>
      <c r="I20" s="34"/>
      <c r="J20" s="33">
        <v>10</v>
      </c>
      <c r="K20" s="35"/>
    </row>
    <row r="21" spans="2:11" ht="30" customHeight="1" x14ac:dyDescent="0.25">
      <c r="B21" s="166"/>
      <c r="C21" s="167"/>
      <c r="D21" s="168"/>
      <c r="E21" s="176"/>
      <c r="F21" s="136" t="s">
        <v>23</v>
      </c>
      <c r="G21" s="137"/>
      <c r="H21" s="33">
        <v>11</v>
      </c>
      <c r="I21" s="34"/>
      <c r="J21" s="33">
        <v>11</v>
      </c>
      <c r="K21" s="35"/>
    </row>
    <row r="22" spans="2:11" ht="30" customHeight="1" x14ac:dyDescent="0.25">
      <c r="B22" s="166"/>
      <c r="C22" s="167"/>
      <c r="D22" s="168"/>
      <c r="E22" s="133"/>
      <c r="F22" s="136" t="s">
        <v>93</v>
      </c>
      <c r="G22" s="137"/>
      <c r="H22" s="33">
        <v>12</v>
      </c>
      <c r="I22" s="34"/>
      <c r="J22" s="33">
        <v>12</v>
      </c>
      <c r="K22" s="35"/>
    </row>
    <row r="23" spans="2:11" ht="30" customHeight="1" x14ac:dyDescent="0.25">
      <c r="B23" s="166"/>
      <c r="C23" s="167"/>
      <c r="D23" s="168"/>
      <c r="E23" s="193" t="s">
        <v>24</v>
      </c>
      <c r="F23" s="136" t="s">
        <v>94</v>
      </c>
      <c r="G23" s="137"/>
      <c r="H23" s="33">
        <v>13</v>
      </c>
      <c r="I23" s="34"/>
      <c r="J23" s="33">
        <v>13</v>
      </c>
      <c r="K23" s="35"/>
    </row>
    <row r="24" spans="2:11" ht="30" customHeight="1" x14ac:dyDescent="0.25">
      <c r="B24" s="166"/>
      <c r="C24" s="167"/>
      <c r="D24" s="168"/>
      <c r="E24" s="176"/>
      <c r="F24" s="136" t="s">
        <v>25</v>
      </c>
      <c r="G24" s="137"/>
      <c r="H24" s="33">
        <v>14</v>
      </c>
      <c r="I24" s="34"/>
      <c r="J24" s="33">
        <v>14</v>
      </c>
      <c r="K24" s="35"/>
    </row>
    <row r="25" spans="2:11" ht="30" customHeight="1" x14ac:dyDescent="0.25">
      <c r="B25" s="166"/>
      <c r="C25" s="167"/>
      <c r="D25" s="168"/>
      <c r="E25" s="176"/>
      <c r="F25" s="136" t="s">
        <v>95</v>
      </c>
      <c r="G25" s="137"/>
      <c r="H25" s="33">
        <v>15</v>
      </c>
      <c r="I25" s="34"/>
      <c r="J25" s="33">
        <v>15</v>
      </c>
      <c r="K25" s="35"/>
    </row>
    <row r="26" spans="2:11" ht="30" customHeight="1" x14ac:dyDescent="0.25">
      <c r="B26" s="166"/>
      <c r="C26" s="167"/>
      <c r="D26" s="168"/>
      <c r="E26" s="193" t="s">
        <v>26</v>
      </c>
      <c r="F26" s="136" t="s">
        <v>96</v>
      </c>
      <c r="G26" s="137"/>
      <c r="H26" s="33">
        <v>16</v>
      </c>
      <c r="I26" s="34"/>
      <c r="J26" s="33">
        <v>16</v>
      </c>
      <c r="K26" s="35"/>
    </row>
    <row r="27" spans="2:11" ht="29.25" customHeight="1" x14ac:dyDescent="0.25">
      <c r="B27" s="166"/>
      <c r="C27" s="167"/>
      <c r="D27" s="168"/>
      <c r="E27" s="176"/>
      <c r="F27" s="136" t="s">
        <v>27</v>
      </c>
      <c r="G27" s="137"/>
      <c r="H27" s="33">
        <v>17</v>
      </c>
      <c r="I27" s="34"/>
      <c r="J27" s="33">
        <v>17</v>
      </c>
      <c r="K27" s="35"/>
    </row>
    <row r="28" spans="2:11" ht="30" customHeight="1" x14ac:dyDescent="0.25">
      <c r="B28" s="166"/>
      <c r="C28" s="167"/>
      <c r="D28" s="168"/>
      <c r="E28" s="176"/>
      <c r="F28" s="194" t="s">
        <v>97</v>
      </c>
      <c r="G28" s="195"/>
      <c r="H28" s="83">
        <v>18</v>
      </c>
      <c r="I28" s="36"/>
      <c r="J28" s="83">
        <v>18</v>
      </c>
      <c r="K28" s="37"/>
    </row>
    <row r="29" spans="2:11" ht="30" customHeight="1" thickBot="1" x14ac:dyDescent="0.3">
      <c r="B29" s="169"/>
      <c r="C29" s="170"/>
      <c r="D29" s="171"/>
      <c r="E29" s="153" t="s">
        <v>98</v>
      </c>
      <c r="F29" s="153"/>
      <c r="G29" s="153"/>
      <c r="H29" s="26">
        <v>19</v>
      </c>
      <c r="I29" s="92">
        <f>I14+I17+I20+I23+I26</f>
        <v>0</v>
      </c>
      <c r="J29" s="26">
        <v>19</v>
      </c>
      <c r="K29" s="93">
        <f>K14+K17+K20+K23+K26</f>
        <v>0</v>
      </c>
    </row>
    <row r="30" spans="2:11" ht="29.25" customHeight="1" thickBot="1" x14ac:dyDescent="0.3">
      <c r="B30" s="196" t="s">
        <v>28</v>
      </c>
      <c r="C30" s="197"/>
      <c r="D30" s="197"/>
      <c r="E30" s="183" t="s">
        <v>29</v>
      </c>
      <c r="F30" s="184"/>
      <c r="G30" s="185"/>
      <c r="H30" s="38">
        <v>20</v>
      </c>
      <c r="I30" s="39"/>
      <c r="J30" s="38">
        <v>20</v>
      </c>
      <c r="K30" s="40"/>
    </row>
    <row r="31" spans="2:11" ht="35.25" customHeight="1" x14ac:dyDescent="0.25">
      <c r="B31" s="126" t="s">
        <v>30</v>
      </c>
      <c r="C31" s="127"/>
      <c r="D31" s="128"/>
      <c r="E31" s="186" t="s">
        <v>31</v>
      </c>
      <c r="F31" s="186"/>
      <c r="G31" s="187"/>
      <c r="H31" s="84">
        <v>21</v>
      </c>
      <c r="I31" s="41"/>
      <c r="J31" s="84">
        <v>21</v>
      </c>
      <c r="K31" s="25"/>
    </row>
    <row r="32" spans="2:11" ht="35.25" customHeight="1" x14ac:dyDescent="0.25">
      <c r="B32" s="126"/>
      <c r="C32" s="127"/>
      <c r="D32" s="128"/>
      <c r="E32" s="180" t="s">
        <v>32</v>
      </c>
      <c r="F32" s="181"/>
      <c r="G32" s="182"/>
      <c r="H32" s="190">
        <v>22</v>
      </c>
      <c r="I32" s="42" t="s">
        <v>80</v>
      </c>
      <c r="J32" s="190">
        <v>22</v>
      </c>
      <c r="K32" s="43" t="s">
        <v>80</v>
      </c>
    </row>
    <row r="33" spans="2:11" ht="35.25" customHeight="1" x14ac:dyDescent="0.25">
      <c r="B33" s="126"/>
      <c r="C33" s="127"/>
      <c r="D33" s="128"/>
      <c r="E33" s="188"/>
      <c r="F33" s="127"/>
      <c r="G33" s="128"/>
      <c r="H33" s="191"/>
      <c r="I33" s="44" t="s">
        <v>33</v>
      </c>
      <c r="J33" s="191"/>
      <c r="K33" s="45" t="s">
        <v>33</v>
      </c>
    </row>
    <row r="34" spans="2:11" ht="35.25" customHeight="1" x14ac:dyDescent="0.25">
      <c r="B34" s="126"/>
      <c r="C34" s="127"/>
      <c r="D34" s="128"/>
      <c r="E34" s="188"/>
      <c r="F34" s="127"/>
      <c r="G34" s="128"/>
      <c r="H34" s="190">
        <v>23</v>
      </c>
      <c r="I34" s="42" t="s">
        <v>81</v>
      </c>
      <c r="J34" s="190">
        <v>23</v>
      </c>
      <c r="K34" s="43" t="s">
        <v>81</v>
      </c>
    </row>
    <row r="35" spans="2:11" s="47" customFormat="1" ht="35.1" customHeight="1" thickBot="1" x14ac:dyDescent="0.3">
      <c r="B35" s="129"/>
      <c r="C35" s="130"/>
      <c r="D35" s="131"/>
      <c r="E35" s="189"/>
      <c r="F35" s="130"/>
      <c r="G35" s="131"/>
      <c r="H35" s="192"/>
      <c r="I35" s="44" t="s">
        <v>33</v>
      </c>
      <c r="J35" s="192"/>
      <c r="K35" s="46" t="s">
        <v>33</v>
      </c>
    </row>
    <row r="36" spans="2:11" s="47" customFormat="1" ht="30" customHeight="1" x14ac:dyDescent="0.25">
      <c r="B36" s="123" t="s">
        <v>34</v>
      </c>
      <c r="C36" s="124"/>
      <c r="D36" s="125"/>
      <c r="E36" s="141" t="s">
        <v>109</v>
      </c>
      <c r="F36" s="142"/>
      <c r="G36" s="143"/>
      <c r="H36" s="23">
        <v>24</v>
      </c>
      <c r="I36" s="48"/>
      <c r="J36" s="23">
        <v>24</v>
      </c>
      <c r="K36" s="25"/>
    </row>
    <row r="37" spans="2:11" s="47" customFormat="1" ht="30" customHeight="1" thickBot="1" x14ac:dyDescent="0.3">
      <c r="B37" s="129"/>
      <c r="C37" s="130"/>
      <c r="D37" s="131"/>
      <c r="E37" s="147" t="s">
        <v>110</v>
      </c>
      <c r="F37" s="148"/>
      <c r="G37" s="149"/>
      <c r="H37" s="26">
        <v>25</v>
      </c>
      <c r="I37" s="49"/>
      <c r="J37" s="26">
        <v>25</v>
      </c>
      <c r="K37" s="28"/>
    </row>
    <row r="38" spans="2:11" s="47" customFormat="1" ht="30" customHeight="1" thickBot="1" x14ac:dyDescent="0.3">
      <c r="B38" s="123" t="s">
        <v>35</v>
      </c>
      <c r="C38" s="124"/>
      <c r="D38" s="125"/>
      <c r="E38" s="183" t="s">
        <v>111</v>
      </c>
      <c r="F38" s="184"/>
      <c r="G38" s="185"/>
      <c r="H38" s="38">
        <v>26</v>
      </c>
      <c r="I38" s="91">
        <f>I15+I18+I21+I24+I27</f>
        <v>0</v>
      </c>
      <c r="J38" s="38">
        <v>26</v>
      </c>
      <c r="K38" s="89">
        <f>K15+K18+K21+K24+K27</f>
        <v>0</v>
      </c>
    </row>
    <row r="39" spans="2:11" s="47" customFormat="1" ht="30" customHeight="1" x14ac:dyDescent="0.25">
      <c r="B39" s="123" t="s">
        <v>36</v>
      </c>
      <c r="C39" s="124"/>
      <c r="D39" s="125"/>
      <c r="E39" s="141" t="s">
        <v>99</v>
      </c>
      <c r="F39" s="142"/>
      <c r="G39" s="143"/>
      <c r="H39" s="23">
        <v>27</v>
      </c>
      <c r="I39" s="24"/>
      <c r="J39" s="23">
        <v>27</v>
      </c>
      <c r="K39" s="25"/>
    </row>
    <row r="40" spans="2:11" s="47" customFormat="1" ht="30" customHeight="1" thickBot="1" x14ac:dyDescent="0.3">
      <c r="B40" s="129"/>
      <c r="C40" s="130"/>
      <c r="D40" s="131"/>
      <c r="E40" s="147" t="s">
        <v>112</v>
      </c>
      <c r="F40" s="148"/>
      <c r="G40" s="149"/>
      <c r="H40" s="26">
        <v>28</v>
      </c>
      <c r="I40" s="92" t="str">
        <f>IF(I30="","n.a.",I8/I30)</f>
        <v>n.a.</v>
      </c>
      <c r="J40" s="26">
        <v>28</v>
      </c>
      <c r="K40" s="93" t="str">
        <f>IF(K30="","n.a.",K8/K30)</f>
        <v>n.a.</v>
      </c>
    </row>
    <row r="41" spans="2:11" s="47" customFormat="1" ht="30" customHeight="1" x14ac:dyDescent="0.25">
      <c r="B41" s="123" t="s">
        <v>37</v>
      </c>
      <c r="C41" s="124"/>
      <c r="D41" s="125"/>
      <c r="E41" s="141" t="s">
        <v>113</v>
      </c>
      <c r="F41" s="142"/>
      <c r="G41" s="143"/>
      <c r="H41" s="50">
        <v>29</v>
      </c>
      <c r="I41" s="24"/>
      <c r="J41" s="50">
        <v>29</v>
      </c>
      <c r="K41" s="25"/>
    </row>
    <row r="42" spans="2:11" s="47" customFormat="1" ht="30" customHeight="1" thickBot="1" x14ac:dyDescent="0.3">
      <c r="B42" s="129"/>
      <c r="C42" s="130"/>
      <c r="D42" s="131"/>
      <c r="E42" s="147" t="s">
        <v>75</v>
      </c>
      <c r="F42" s="148"/>
      <c r="G42" s="149"/>
      <c r="H42" s="26">
        <v>30</v>
      </c>
      <c r="I42" s="27"/>
      <c r="J42" s="26">
        <v>30</v>
      </c>
      <c r="K42" s="28"/>
    </row>
    <row r="43" spans="2:11" s="47" customFormat="1" ht="30" customHeight="1" x14ac:dyDescent="0.25">
      <c r="B43" s="123" t="s">
        <v>38</v>
      </c>
      <c r="C43" s="124"/>
      <c r="D43" s="125"/>
      <c r="E43" s="141" t="s">
        <v>76</v>
      </c>
      <c r="F43" s="142"/>
      <c r="G43" s="143"/>
      <c r="H43" s="50">
        <v>31</v>
      </c>
      <c r="I43" s="51"/>
      <c r="J43" s="50">
        <v>31</v>
      </c>
      <c r="K43" s="52"/>
    </row>
    <row r="44" spans="2:11" s="47" customFormat="1" ht="30" customHeight="1" x14ac:dyDescent="0.25">
      <c r="B44" s="126"/>
      <c r="C44" s="127"/>
      <c r="D44" s="128"/>
      <c r="E44" s="180" t="s">
        <v>82</v>
      </c>
      <c r="F44" s="181"/>
      <c r="G44" s="182"/>
      <c r="H44" s="83">
        <v>32</v>
      </c>
      <c r="I44" s="53"/>
      <c r="J44" s="83">
        <v>32</v>
      </c>
      <c r="K44" s="54"/>
    </row>
    <row r="45" spans="2:11" s="47" customFormat="1" ht="30" customHeight="1" x14ac:dyDescent="0.25">
      <c r="B45" s="126"/>
      <c r="C45" s="127"/>
      <c r="D45" s="128"/>
      <c r="E45" s="144" t="s">
        <v>77</v>
      </c>
      <c r="F45" s="145"/>
      <c r="G45" s="146"/>
      <c r="H45" s="33">
        <v>33</v>
      </c>
      <c r="I45" s="55"/>
      <c r="J45" s="33">
        <v>33</v>
      </c>
      <c r="K45" s="56"/>
    </row>
    <row r="46" spans="2:11" s="47" customFormat="1" ht="30" customHeight="1" thickBot="1" x14ac:dyDescent="0.3">
      <c r="B46" s="129"/>
      <c r="C46" s="130"/>
      <c r="D46" s="131"/>
      <c r="E46" s="147" t="s">
        <v>78</v>
      </c>
      <c r="F46" s="148"/>
      <c r="G46" s="149"/>
      <c r="H46" s="84">
        <v>34</v>
      </c>
      <c r="I46" s="57"/>
      <c r="J46" s="84">
        <v>34</v>
      </c>
      <c r="K46" s="58"/>
    </row>
    <row r="47" spans="2:11" s="47" customFormat="1" ht="19.5" customHeight="1" thickBot="1" x14ac:dyDescent="0.3">
      <c r="B47" s="160" t="s">
        <v>39</v>
      </c>
      <c r="C47" s="161"/>
      <c r="D47" s="161"/>
      <c r="E47" s="161"/>
      <c r="F47" s="161"/>
      <c r="G47" s="161"/>
      <c r="H47" s="161"/>
      <c r="I47" s="161"/>
      <c r="J47" s="161"/>
      <c r="K47" s="162"/>
    </row>
    <row r="48" spans="2:11" s="47" customFormat="1" ht="35.25" customHeight="1" x14ac:dyDescent="0.25">
      <c r="B48" s="123" t="s">
        <v>40</v>
      </c>
      <c r="C48" s="124"/>
      <c r="D48" s="125"/>
      <c r="E48" s="141" t="s">
        <v>83</v>
      </c>
      <c r="F48" s="142"/>
      <c r="G48" s="143"/>
      <c r="H48" s="84">
        <v>36</v>
      </c>
      <c r="I48" s="59"/>
      <c r="J48" s="84">
        <v>36</v>
      </c>
      <c r="K48" s="60"/>
    </row>
    <row r="49" spans="2:11" s="47" customFormat="1" ht="35.25" customHeight="1" thickBot="1" x14ac:dyDescent="0.3">
      <c r="B49" s="129"/>
      <c r="C49" s="130"/>
      <c r="D49" s="131"/>
      <c r="E49" s="138" t="s">
        <v>41</v>
      </c>
      <c r="F49" s="139"/>
      <c r="G49" s="140"/>
      <c r="H49" s="26">
        <v>37</v>
      </c>
      <c r="I49" s="49"/>
      <c r="J49" s="26">
        <v>37</v>
      </c>
      <c r="K49" s="28"/>
    </row>
    <row r="50" spans="2:11" s="47" customFormat="1" ht="35.25" customHeight="1" x14ac:dyDescent="0.25">
      <c r="B50" s="163" t="s">
        <v>42</v>
      </c>
      <c r="C50" s="164"/>
      <c r="D50" s="165"/>
      <c r="E50" s="172" t="s">
        <v>43</v>
      </c>
      <c r="F50" s="174" t="s">
        <v>44</v>
      </c>
      <c r="G50" s="143"/>
      <c r="H50" s="23">
        <v>38</v>
      </c>
      <c r="I50" s="29"/>
      <c r="J50" s="23">
        <v>38</v>
      </c>
      <c r="K50" s="25"/>
    </row>
    <row r="51" spans="2:11" s="47" customFormat="1" ht="35.25" customHeight="1" x14ac:dyDescent="0.25">
      <c r="B51" s="166"/>
      <c r="C51" s="167"/>
      <c r="D51" s="168"/>
      <c r="E51" s="173"/>
      <c r="F51" s="175" t="s">
        <v>45</v>
      </c>
      <c r="G51" s="146"/>
      <c r="H51" s="33">
        <v>39</v>
      </c>
      <c r="I51" s="61"/>
      <c r="J51" s="33">
        <v>39</v>
      </c>
      <c r="K51" s="35"/>
    </row>
    <row r="52" spans="2:11" s="47" customFormat="1" ht="35.25" customHeight="1" x14ac:dyDescent="0.25">
      <c r="B52" s="166"/>
      <c r="C52" s="167"/>
      <c r="D52" s="168"/>
      <c r="E52" s="173"/>
      <c r="F52" s="175" t="s">
        <v>46</v>
      </c>
      <c r="G52" s="146"/>
      <c r="H52" s="33">
        <v>40</v>
      </c>
      <c r="I52" s="61"/>
      <c r="J52" s="33">
        <v>40</v>
      </c>
      <c r="K52" s="35"/>
    </row>
    <row r="53" spans="2:11" s="47" customFormat="1" ht="48.75" customHeight="1" x14ac:dyDescent="0.25">
      <c r="B53" s="166"/>
      <c r="C53" s="167"/>
      <c r="D53" s="168"/>
      <c r="E53" s="173"/>
      <c r="F53" s="175" t="s">
        <v>47</v>
      </c>
      <c r="G53" s="146"/>
      <c r="H53" s="33">
        <v>41</v>
      </c>
      <c r="I53" s="61"/>
      <c r="J53" s="33">
        <v>41</v>
      </c>
      <c r="K53" s="35"/>
    </row>
    <row r="54" spans="2:11" s="47" customFormat="1" ht="30" customHeight="1" x14ac:dyDescent="0.25">
      <c r="B54" s="166"/>
      <c r="C54" s="167"/>
      <c r="D54" s="168"/>
      <c r="E54" s="133" t="s">
        <v>84</v>
      </c>
      <c r="F54" s="155" t="s">
        <v>48</v>
      </c>
      <c r="G54" s="156"/>
      <c r="H54" s="33">
        <v>42</v>
      </c>
      <c r="I54" s="61"/>
      <c r="J54" s="33">
        <v>42</v>
      </c>
      <c r="K54" s="35"/>
    </row>
    <row r="55" spans="2:11" s="47" customFormat="1" ht="30" customHeight="1" x14ac:dyDescent="0.25">
      <c r="B55" s="166"/>
      <c r="C55" s="167"/>
      <c r="D55" s="168"/>
      <c r="E55" s="154"/>
      <c r="F55" s="157" t="s">
        <v>49</v>
      </c>
      <c r="G55" s="158"/>
      <c r="H55" s="33">
        <v>43</v>
      </c>
      <c r="I55" s="61"/>
      <c r="J55" s="33">
        <v>43</v>
      </c>
      <c r="K55" s="35"/>
    </row>
    <row r="56" spans="2:11" s="47" customFormat="1" ht="30" customHeight="1" x14ac:dyDescent="0.25">
      <c r="B56" s="166"/>
      <c r="C56" s="167"/>
      <c r="D56" s="168"/>
      <c r="E56" s="154"/>
      <c r="F56" s="157" t="s">
        <v>50</v>
      </c>
      <c r="G56" s="158"/>
      <c r="H56" s="33">
        <v>44</v>
      </c>
      <c r="I56" s="61"/>
      <c r="J56" s="33">
        <v>44</v>
      </c>
      <c r="K56" s="35"/>
    </row>
    <row r="57" spans="2:11" s="47" customFormat="1" ht="30" customHeight="1" x14ac:dyDescent="0.25">
      <c r="B57" s="166"/>
      <c r="C57" s="167"/>
      <c r="D57" s="168"/>
      <c r="E57" s="154"/>
      <c r="F57" s="157" t="s">
        <v>51</v>
      </c>
      <c r="G57" s="158"/>
      <c r="H57" s="33">
        <v>45</v>
      </c>
      <c r="I57" s="62"/>
      <c r="J57" s="33">
        <v>45</v>
      </c>
      <c r="K57" s="63"/>
    </row>
    <row r="58" spans="2:11" s="47" customFormat="1" ht="30" customHeight="1" x14ac:dyDescent="0.25">
      <c r="B58" s="166"/>
      <c r="C58" s="167"/>
      <c r="D58" s="168"/>
      <c r="E58" s="154" t="s">
        <v>85</v>
      </c>
      <c r="F58" s="157" t="s">
        <v>52</v>
      </c>
      <c r="G58" s="158"/>
      <c r="H58" s="33">
        <v>46</v>
      </c>
      <c r="I58" s="59"/>
      <c r="J58" s="33">
        <v>46</v>
      </c>
      <c r="K58" s="60"/>
    </row>
    <row r="59" spans="2:11" s="47" customFormat="1" ht="30" customHeight="1" x14ac:dyDescent="0.25">
      <c r="B59" s="166"/>
      <c r="C59" s="167"/>
      <c r="D59" s="168"/>
      <c r="E59" s="154"/>
      <c r="F59" s="157" t="s">
        <v>53</v>
      </c>
      <c r="G59" s="158"/>
      <c r="H59" s="33">
        <v>47</v>
      </c>
      <c r="I59" s="61"/>
      <c r="J59" s="33">
        <v>47</v>
      </c>
      <c r="K59" s="35"/>
    </row>
    <row r="60" spans="2:11" s="47" customFormat="1" ht="30" customHeight="1" x14ac:dyDescent="0.25">
      <c r="B60" s="166"/>
      <c r="C60" s="167"/>
      <c r="D60" s="168"/>
      <c r="E60" s="154"/>
      <c r="F60" s="157" t="s">
        <v>54</v>
      </c>
      <c r="G60" s="158"/>
      <c r="H60" s="33">
        <v>48</v>
      </c>
      <c r="I60" s="61"/>
      <c r="J60" s="33">
        <v>48</v>
      </c>
      <c r="K60" s="35"/>
    </row>
    <row r="61" spans="2:11" ht="30" customHeight="1" x14ac:dyDescent="0.25">
      <c r="B61" s="166"/>
      <c r="C61" s="167"/>
      <c r="D61" s="168"/>
      <c r="E61" s="159"/>
      <c r="F61" s="157" t="s">
        <v>55</v>
      </c>
      <c r="G61" s="158"/>
      <c r="H61" s="33">
        <v>49</v>
      </c>
      <c r="I61" s="61"/>
      <c r="J61" s="33">
        <v>49</v>
      </c>
      <c r="K61" s="35"/>
    </row>
    <row r="62" spans="2:11" ht="30" customHeight="1" x14ac:dyDescent="0.25">
      <c r="B62" s="166"/>
      <c r="C62" s="167"/>
      <c r="D62" s="168"/>
      <c r="E62" s="176" t="s">
        <v>86</v>
      </c>
      <c r="F62" s="157" t="s">
        <v>56</v>
      </c>
      <c r="G62" s="158"/>
      <c r="H62" s="33">
        <v>50</v>
      </c>
      <c r="I62" s="61"/>
      <c r="J62" s="33">
        <v>50</v>
      </c>
      <c r="K62" s="35"/>
    </row>
    <row r="63" spans="2:11" ht="30" customHeight="1" x14ac:dyDescent="0.25">
      <c r="B63" s="166"/>
      <c r="C63" s="167"/>
      <c r="D63" s="168"/>
      <c r="E63" s="176"/>
      <c r="F63" s="157" t="s">
        <v>57</v>
      </c>
      <c r="G63" s="158"/>
      <c r="H63" s="33">
        <v>51</v>
      </c>
      <c r="I63" s="61"/>
      <c r="J63" s="33">
        <v>51</v>
      </c>
      <c r="K63" s="35"/>
    </row>
    <row r="64" spans="2:11" ht="30" customHeight="1" thickBot="1" x14ac:dyDescent="0.3">
      <c r="B64" s="169"/>
      <c r="C64" s="170"/>
      <c r="D64" s="171"/>
      <c r="E64" s="177"/>
      <c r="F64" s="178" t="s">
        <v>58</v>
      </c>
      <c r="G64" s="179"/>
      <c r="H64" s="33">
        <v>52</v>
      </c>
      <c r="I64" s="64"/>
      <c r="J64" s="33">
        <v>52</v>
      </c>
      <c r="K64" s="37"/>
    </row>
    <row r="65" spans="2:11" ht="30.75" customHeight="1" x14ac:dyDescent="0.25">
      <c r="B65" s="150" t="s">
        <v>59</v>
      </c>
      <c r="C65" s="151"/>
      <c r="D65" s="151"/>
      <c r="E65" s="141" t="s">
        <v>101</v>
      </c>
      <c r="F65" s="142"/>
      <c r="G65" s="143"/>
      <c r="H65" s="23">
        <v>53</v>
      </c>
      <c r="I65" s="29"/>
      <c r="J65" s="23">
        <v>53</v>
      </c>
      <c r="K65" s="25"/>
    </row>
    <row r="66" spans="2:11" ht="30" customHeight="1" thickBot="1" x14ac:dyDescent="0.3">
      <c r="B66" s="152"/>
      <c r="C66" s="153"/>
      <c r="D66" s="153"/>
      <c r="E66" s="138" t="s">
        <v>60</v>
      </c>
      <c r="F66" s="139"/>
      <c r="G66" s="140"/>
      <c r="H66" s="26">
        <v>54</v>
      </c>
      <c r="I66" s="49"/>
      <c r="J66" s="26">
        <v>54</v>
      </c>
      <c r="K66" s="28"/>
    </row>
    <row r="67" spans="2:11" ht="30" customHeight="1" x14ac:dyDescent="0.25">
      <c r="B67" s="123" t="s">
        <v>61</v>
      </c>
      <c r="C67" s="124"/>
      <c r="D67" s="125"/>
      <c r="E67" s="132" t="s">
        <v>87</v>
      </c>
      <c r="F67" s="134" t="s">
        <v>62</v>
      </c>
      <c r="G67" s="135"/>
      <c r="H67" s="84">
        <v>55</v>
      </c>
      <c r="I67" s="95"/>
      <c r="J67" s="84">
        <v>55</v>
      </c>
      <c r="K67" s="96"/>
    </row>
    <row r="68" spans="2:11" ht="30" customHeight="1" x14ac:dyDescent="0.25">
      <c r="B68" s="126"/>
      <c r="C68" s="127"/>
      <c r="D68" s="128"/>
      <c r="E68" s="133"/>
      <c r="F68" s="136" t="s">
        <v>63</v>
      </c>
      <c r="G68" s="137"/>
      <c r="H68" s="50">
        <v>56</v>
      </c>
      <c r="I68" s="97"/>
      <c r="J68" s="50">
        <v>56</v>
      </c>
      <c r="K68" s="98"/>
    </row>
    <row r="69" spans="2:11" ht="30" customHeight="1" thickBot="1" x14ac:dyDescent="0.3">
      <c r="B69" s="129"/>
      <c r="C69" s="130"/>
      <c r="D69" s="131"/>
      <c r="E69" s="138" t="s">
        <v>64</v>
      </c>
      <c r="F69" s="139"/>
      <c r="G69" s="140"/>
      <c r="H69" s="26">
        <v>57</v>
      </c>
      <c r="I69" s="49"/>
      <c r="J69" s="26">
        <v>57</v>
      </c>
      <c r="K69" s="28"/>
    </row>
    <row r="70" spans="2:11" ht="30" customHeight="1" x14ac:dyDescent="0.25">
      <c r="B70" s="123" t="s">
        <v>65</v>
      </c>
      <c r="C70" s="124"/>
      <c r="D70" s="125"/>
      <c r="E70" s="141" t="s">
        <v>66</v>
      </c>
      <c r="F70" s="142"/>
      <c r="G70" s="143"/>
      <c r="H70" s="23">
        <v>58</v>
      </c>
      <c r="I70" s="87">
        <f>I16</f>
        <v>0</v>
      </c>
      <c r="J70" s="23">
        <v>58</v>
      </c>
      <c r="K70" s="89">
        <f>K16</f>
        <v>0</v>
      </c>
    </row>
    <row r="71" spans="2:11" ht="30" customHeight="1" x14ac:dyDescent="0.25">
      <c r="B71" s="126"/>
      <c r="C71" s="127"/>
      <c r="D71" s="128"/>
      <c r="E71" s="144" t="s">
        <v>67</v>
      </c>
      <c r="F71" s="145"/>
      <c r="G71" s="146"/>
      <c r="H71" s="33">
        <v>59</v>
      </c>
      <c r="I71" s="88">
        <f>I22</f>
        <v>0</v>
      </c>
      <c r="J71" s="33">
        <v>59</v>
      </c>
      <c r="K71" s="90">
        <f>K22</f>
        <v>0</v>
      </c>
    </row>
    <row r="72" spans="2:11" ht="30" customHeight="1" thickBot="1" x14ac:dyDescent="0.3">
      <c r="B72" s="129"/>
      <c r="C72" s="130"/>
      <c r="D72" s="131"/>
      <c r="E72" s="147" t="s">
        <v>68</v>
      </c>
      <c r="F72" s="148"/>
      <c r="G72" s="149"/>
      <c r="H72" s="26">
        <v>60</v>
      </c>
      <c r="I72" s="49"/>
      <c r="J72" s="26">
        <v>60</v>
      </c>
      <c r="K72" s="28"/>
    </row>
    <row r="73" spans="2:11" s="67" customFormat="1" ht="30" customHeight="1" thickBot="1" x14ac:dyDescent="0.3">
      <c r="B73" s="115" t="s">
        <v>69</v>
      </c>
      <c r="C73" s="116"/>
      <c r="D73" s="116"/>
      <c r="E73" s="116"/>
      <c r="F73" s="116"/>
      <c r="G73" s="117"/>
      <c r="H73" s="65">
        <v>61</v>
      </c>
      <c r="I73" s="99"/>
      <c r="J73" s="65">
        <v>61</v>
      </c>
      <c r="K73" s="66"/>
    </row>
    <row r="74" spans="2:11" s="67" customFormat="1" ht="26.25" customHeight="1" thickTop="1" x14ac:dyDescent="0.2"/>
    <row r="75" spans="2:11" s="67" customFormat="1" ht="32.25" customHeight="1" x14ac:dyDescent="0.2"/>
    <row r="76" spans="2:11" s="67" customFormat="1" ht="15.75" thickBot="1" x14ac:dyDescent="0.3">
      <c r="B76" s="47"/>
      <c r="C76" s="47"/>
      <c r="D76" s="47"/>
      <c r="E76" s="47"/>
      <c r="F76" s="47"/>
      <c r="G76" s="47"/>
      <c r="H76" s="68"/>
      <c r="I76" s="68"/>
      <c r="J76" s="68"/>
      <c r="K76" s="17"/>
    </row>
    <row r="77" spans="2:11" x14ac:dyDescent="0.25">
      <c r="B77" s="118" t="s">
        <v>70</v>
      </c>
      <c r="C77" s="119"/>
      <c r="D77" s="119"/>
      <c r="E77" s="119"/>
      <c r="F77" s="119"/>
      <c r="G77" s="119"/>
      <c r="H77" s="119"/>
      <c r="I77" s="119"/>
      <c r="J77" s="119"/>
      <c r="K77" s="120"/>
    </row>
    <row r="78" spans="2:11" x14ac:dyDescent="0.25">
      <c r="B78" s="69"/>
      <c r="C78" s="70"/>
      <c r="D78" s="70"/>
      <c r="E78" s="70"/>
      <c r="F78" s="70"/>
      <c r="G78" s="70"/>
      <c r="H78" s="71"/>
      <c r="I78" s="71"/>
      <c r="J78" s="71"/>
      <c r="K78" s="72"/>
    </row>
    <row r="79" spans="2:11" ht="12.75" customHeight="1" x14ac:dyDescent="0.25">
      <c r="B79" s="121" t="s">
        <v>108</v>
      </c>
      <c r="C79" s="110"/>
      <c r="D79" s="110"/>
      <c r="E79" s="110"/>
      <c r="F79" s="110"/>
      <c r="G79" s="110"/>
      <c r="H79" s="110"/>
      <c r="I79" s="110"/>
      <c r="J79" s="110"/>
      <c r="K79" s="122"/>
    </row>
    <row r="80" spans="2:11" ht="21.75" customHeight="1" x14ac:dyDescent="0.25">
      <c r="B80" s="121" t="s">
        <v>107</v>
      </c>
      <c r="C80" s="110"/>
      <c r="D80" s="110"/>
      <c r="E80" s="110"/>
      <c r="F80" s="110"/>
      <c r="G80" s="110"/>
      <c r="H80" s="110"/>
      <c r="I80" s="110"/>
      <c r="J80" s="110"/>
      <c r="K80" s="122"/>
    </row>
    <row r="81" spans="2:11" ht="30" customHeight="1" x14ac:dyDescent="0.25">
      <c r="B81" s="121" t="s">
        <v>106</v>
      </c>
      <c r="C81" s="110"/>
      <c r="D81" s="110"/>
      <c r="E81" s="110"/>
      <c r="F81" s="110"/>
      <c r="G81" s="110"/>
      <c r="H81" s="110"/>
      <c r="I81" s="110"/>
      <c r="J81" s="110"/>
      <c r="K81" s="122"/>
    </row>
    <row r="82" spans="2:11" ht="30" customHeight="1" x14ac:dyDescent="0.25">
      <c r="B82" s="121" t="s">
        <v>105</v>
      </c>
      <c r="C82" s="110"/>
      <c r="D82" s="110"/>
      <c r="E82" s="110"/>
      <c r="F82" s="110"/>
      <c r="G82" s="110"/>
      <c r="H82" s="110"/>
      <c r="I82" s="110"/>
      <c r="J82" s="110"/>
      <c r="K82" s="122"/>
    </row>
    <row r="83" spans="2:11" ht="64.5" customHeight="1" x14ac:dyDescent="0.25">
      <c r="B83" s="121" t="s">
        <v>103</v>
      </c>
      <c r="C83" s="110"/>
      <c r="D83" s="110"/>
      <c r="E83" s="110"/>
      <c r="F83" s="110"/>
      <c r="G83" s="110"/>
      <c r="H83" s="110"/>
      <c r="I83" s="110"/>
      <c r="J83" s="110"/>
      <c r="K83" s="122"/>
    </row>
    <row r="84" spans="2:11" ht="22.5" customHeight="1" x14ac:dyDescent="0.25">
      <c r="B84" s="103" t="s">
        <v>104</v>
      </c>
      <c r="C84" s="104"/>
      <c r="D84" s="104"/>
      <c r="E84" s="104"/>
      <c r="F84" s="104"/>
      <c r="G84" s="104"/>
      <c r="H84" s="104"/>
      <c r="I84" s="104"/>
      <c r="J84" s="104"/>
      <c r="K84" s="105"/>
    </row>
    <row r="85" spans="2:11" ht="45.75" customHeight="1" thickBot="1" x14ac:dyDescent="0.3">
      <c r="B85" s="100" t="s">
        <v>102</v>
      </c>
      <c r="C85" s="101"/>
      <c r="D85" s="101"/>
      <c r="E85" s="101"/>
      <c r="F85" s="101"/>
      <c r="G85" s="101"/>
      <c r="H85" s="101"/>
      <c r="I85" s="101"/>
      <c r="J85" s="101"/>
      <c r="K85" s="102"/>
    </row>
    <row r="86" spans="2:11" ht="15.75" customHeight="1" x14ac:dyDescent="0.25">
      <c r="B86" s="1"/>
      <c r="H86" s="1"/>
      <c r="I86" s="1"/>
      <c r="J86" s="1"/>
      <c r="K86" s="1"/>
    </row>
    <row r="87" spans="2:11" ht="15.75" thickBot="1" x14ac:dyDescent="0.3">
      <c r="B87" s="73"/>
      <c r="C87" s="73"/>
      <c r="D87" s="73"/>
      <c r="E87" s="73"/>
      <c r="F87" s="73"/>
      <c r="G87" s="73"/>
      <c r="H87" s="74"/>
      <c r="I87" s="74"/>
      <c r="J87" s="74"/>
      <c r="K87" s="75"/>
    </row>
    <row r="88" spans="2:11" ht="12.75" customHeight="1" x14ac:dyDescent="0.25">
      <c r="B88" s="106" t="s">
        <v>71</v>
      </c>
      <c r="C88" s="107"/>
      <c r="D88" s="107"/>
      <c r="E88" s="107"/>
      <c r="F88" s="107"/>
      <c r="G88" s="107"/>
      <c r="H88" s="107"/>
      <c r="I88" s="107"/>
      <c r="J88" s="107"/>
      <c r="K88" s="108"/>
    </row>
    <row r="89" spans="2:11" x14ac:dyDescent="0.25">
      <c r="B89" s="76"/>
      <c r="C89" s="77"/>
      <c r="D89" s="77"/>
      <c r="E89" s="77"/>
      <c r="F89" s="77"/>
      <c r="G89" s="77"/>
      <c r="H89" s="71"/>
      <c r="I89" s="71"/>
      <c r="J89" s="71"/>
      <c r="K89" s="78"/>
    </row>
    <row r="90" spans="2:11" ht="48.75" customHeight="1" x14ac:dyDescent="0.25">
      <c r="B90" s="109" t="s">
        <v>72</v>
      </c>
      <c r="C90" s="110"/>
      <c r="D90" s="110"/>
      <c r="E90" s="110"/>
      <c r="F90" s="110"/>
      <c r="G90" s="110"/>
      <c r="H90" s="110"/>
      <c r="I90" s="110"/>
      <c r="J90" s="110"/>
      <c r="K90" s="111"/>
    </row>
    <row r="91" spans="2:11" ht="101.25" customHeight="1" thickBot="1" x14ac:dyDescent="0.3">
      <c r="B91" s="112" t="s">
        <v>73</v>
      </c>
      <c r="C91" s="113"/>
      <c r="D91" s="113"/>
      <c r="E91" s="113"/>
      <c r="F91" s="113"/>
      <c r="G91" s="113"/>
      <c r="H91" s="113"/>
      <c r="I91" s="113"/>
      <c r="J91" s="113"/>
      <c r="K91" s="114"/>
    </row>
    <row r="92" spans="2:11" x14ac:dyDescent="0.25">
      <c r="B92" s="79"/>
      <c r="C92" s="80"/>
      <c r="D92" s="80"/>
      <c r="E92" s="80"/>
      <c r="F92" s="80"/>
      <c r="G92" s="80"/>
      <c r="H92" s="74"/>
      <c r="I92" s="74"/>
      <c r="J92" s="74"/>
      <c r="K92" s="75"/>
    </row>
    <row r="93" spans="2:11" x14ac:dyDescent="0.25">
      <c r="B93" s="81" t="s">
        <v>74</v>
      </c>
      <c r="C93" s="70"/>
      <c r="D93" s="70"/>
      <c r="E93" s="70"/>
      <c r="F93" s="70"/>
      <c r="G93" s="70"/>
      <c r="H93" s="74"/>
      <c r="I93" s="74"/>
      <c r="J93" s="74"/>
      <c r="K93" s="75"/>
    </row>
    <row r="94" spans="2:11" x14ac:dyDescent="0.25">
      <c r="B94" s="70"/>
      <c r="C94" s="82"/>
      <c r="D94" s="82"/>
      <c r="E94" s="82"/>
      <c r="F94" s="82"/>
      <c r="G94" s="82"/>
      <c r="H94" s="74"/>
      <c r="I94" s="74"/>
      <c r="J94" s="74"/>
      <c r="K94" s="75"/>
    </row>
    <row r="95" spans="2:11" x14ac:dyDescent="0.25">
      <c r="B95" s="67"/>
      <c r="C95" s="67"/>
      <c r="D95" s="67"/>
      <c r="E95" s="67"/>
      <c r="F95" s="67"/>
      <c r="G95" s="67"/>
    </row>
  </sheetData>
  <sheetProtection algorithmName="SHA-512" hashValue="0kElxMgoSsa8ltTBeZjOPGnK8CY/66105j2Nqn+EgcY6Te2NycPwqvLDahH3HPyyNnn72PqgkTVs5NMC+MCi5Q==" saltValue="f+LePec0ciDfFdZA8Q7lYQ==" spinCount="100000" sheet="1" objects="1" scenarios="1"/>
  <mergeCells count="109">
    <mergeCell ref="B9:D10"/>
    <mergeCell ref="E9:G9"/>
    <mergeCell ref="E10:G10"/>
    <mergeCell ref="B11:D12"/>
    <mergeCell ref="E11:G11"/>
    <mergeCell ref="E12:G12"/>
    <mergeCell ref="B1:K1"/>
    <mergeCell ref="B3:C3"/>
    <mergeCell ref="B6:D6"/>
    <mergeCell ref="E6:G6"/>
    <mergeCell ref="B7:K7"/>
    <mergeCell ref="B8:D8"/>
    <mergeCell ref="E8:G8"/>
    <mergeCell ref="E20:E22"/>
    <mergeCell ref="F20:G20"/>
    <mergeCell ref="F21:G21"/>
    <mergeCell ref="F22:G22"/>
    <mergeCell ref="E23:E25"/>
    <mergeCell ref="F23:G23"/>
    <mergeCell ref="F24:G24"/>
    <mergeCell ref="F25:G25"/>
    <mergeCell ref="B13:K13"/>
    <mergeCell ref="B14:D29"/>
    <mergeCell ref="E14:E16"/>
    <mergeCell ref="F14:G14"/>
    <mergeCell ref="F15:G15"/>
    <mergeCell ref="F16:G16"/>
    <mergeCell ref="E17:E19"/>
    <mergeCell ref="F17:G17"/>
    <mergeCell ref="F18:G18"/>
    <mergeCell ref="F19:G19"/>
    <mergeCell ref="B31:D35"/>
    <mergeCell ref="E31:G31"/>
    <mergeCell ref="E32:G35"/>
    <mergeCell ref="H32:H33"/>
    <mergeCell ref="J32:J33"/>
    <mergeCell ref="H34:H35"/>
    <mergeCell ref="J34:J35"/>
    <mergeCell ref="E26:E28"/>
    <mergeCell ref="F26:G26"/>
    <mergeCell ref="F27:G27"/>
    <mergeCell ref="F28:G28"/>
    <mergeCell ref="E29:G29"/>
    <mergeCell ref="B30:D30"/>
    <mergeCell ref="E30:G30"/>
    <mergeCell ref="B41:D42"/>
    <mergeCell ref="E41:G41"/>
    <mergeCell ref="E42:G42"/>
    <mergeCell ref="B43:D46"/>
    <mergeCell ref="E43:G43"/>
    <mergeCell ref="E44:G44"/>
    <mergeCell ref="E45:G45"/>
    <mergeCell ref="E46:G46"/>
    <mergeCell ref="B36:D37"/>
    <mergeCell ref="E36:G36"/>
    <mergeCell ref="E37:G37"/>
    <mergeCell ref="B38:D38"/>
    <mergeCell ref="E38:G38"/>
    <mergeCell ref="B39:D40"/>
    <mergeCell ref="E39:G39"/>
    <mergeCell ref="E40:G40"/>
    <mergeCell ref="B47:K47"/>
    <mergeCell ref="B48:D49"/>
    <mergeCell ref="E48:G48"/>
    <mergeCell ref="E49:G49"/>
    <mergeCell ref="B50:D64"/>
    <mergeCell ref="E50:E53"/>
    <mergeCell ref="F50:G50"/>
    <mergeCell ref="F51:G51"/>
    <mergeCell ref="F52:G52"/>
    <mergeCell ref="F53:G53"/>
    <mergeCell ref="E62:E64"/>
    <mergeCell ref="F62:G62"/>
    <mergeCell ref="F63:G63"/>
    <mergeCell ref="F64:G64"/>
    <mergeCell ref="B65:D66"/>
    <mergeCell ref="E65:G65"/>
    <mergeCell ref="E66:G66"/>
    <mergeCell ref="E54:E57"/>
    <mergeCell ref="F54:G54"/>
    <mergeCell ref="F55:G55"/>
    <mergeCell ref="F56:G56"/>
    <mergeCell ref="F57:G57"/>
    <mergeCell ref="E58:E61"/>
    <mergeCell ref="F58:G58"/>
    <mergeCell ref="F59:G59"/>
    <mergeCell ref="F60:G60"/>
    <mergeCell ref="F61:G61"/>
    <mergeCell ref="B67:D69"/>
    <mergeCell ref="E67:E68"/>
    <mergeCell ref="F67:G67"/>
    <mergeCell ref="F68:G68"/>
    <mergeCell ref="E69:G69"/>
    <mergeCell ref="B70:D72"/>
    <mergeCell ref="E70:G70"/>
    <mergeCell ref="E71:G71"/>
    <mergeCell ref="E72:G72"/>
    <mergeCell ref="B85:K85"/>
    <mergeCell ref="B84:K84"/>
    <mergeCell ref="B88:K88"/>
    <mergeCell ref="B90:K90"/>
    <mergeCell ref="B91:K91"/>
    <mergeCell ref="B73:G73"/>
    <mergeCell ref="B77:K77"/>
    <mergeCell ref="B79:K79"/>
    <mergeCell ref="B80:K80"/>
    <mergeCell ref="B81:K81"/>
    <mergeCell ref="B83:K83"/>
    <mergeCell ref="B82:K82"/>
  </mergeCells>
  <dataValidations count="1">
    <dataValidation type="list" allowBlank="1" showInputMessage="1" showErrorMessage="1" sqref="G5">
      <formula1>currencycode</formula1>
    </dataValidation>
  </dataValidations>
  <pageMargins left="0.7" right="0.7" top="0.75" bottom="0.75" header="0.3" footer="0.3"/>
  <pageSetup paperSize="9" scale="34" orientation="portrait"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590550</xdr:colOff>
                    <xdr:row>71</xdr:row>
                    <xdr:rowOff>371475</xdr:rowOff>
                  </from>
                  <to>
                    <xdr:col>8</xdr:col>
                    <xdr:colOff>962025</xdr:colOff>
                    <xdr:row>73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581025</xdr:colOff>
                    <xdr:row>72</xdr:row>
                    <xdr:rowOff>28575</xdr:rowOff>
                  </from>
                  <to>
                    <xdr:col>10</xdr:col>
                    <xdr:colOff>895350</xdr:colOff>
                    <xdr:row>72</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590550</xdr:colOff>
                    <xdr:row>71</xdr:row>
                    <xdr:rowOff>371475</xdr:rowOff>
                  </from>
                  <to>
                    <xdr:col>8</xdr:col>
                    <xdr:colOff>962025</xdr:colOff>
                    <xdr:row>73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581025</xdr:colOff>
                    <xdr:row>72</xdr:row>
                    <xdr:rowOff>28575</xdr:rowOff>
                  </from>
                  <to>
                    <xdr:col>10</xdr:col>
                    <xdr:colOff>895350</xdr:colOff>
                    <xdr:row>72</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 Resumo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2019-04-04T16:18:08Z</dcterms:modified>
</cp:coreProperties>
</file>